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5" activeTab="0"/>
  </bookViews>
  <sheets>
    <sheet name="表10" sheetId="1" r:id="rId1"/>
  </sheets>
  <definedNames>
    <definedName name="_xlnm.Print_Area" localSheetId="0">'表10'!$A$1:$K$28</definedName>
  </definedNames>
  <calcPr fullCalcOnLoad="1"/>
</workbook>
</file>

<file path=xl/sharedStrings.xml><?xml version="1.0" encoding="utf-8"?>
<sst xmlns="http://schemas.openxmlformats.org/spreadsheetml/2006/main" count="35" uniqueCount="34">
  <si>
    <t>Unit : Person</t>
  </si>
  <si>
    <t>Grand
Total</t>
  </si>
  <si>
    <t>Central 
Government
 Agency</t>
  </si>
  <si>
    <t>Local County
(City)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</si>
  <si>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</si>
  <si>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</si>
  <si>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</si>
  <si>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</si>
  <si>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</si>
  <si>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t>Taoyuan City
Agency</t>
  </si>
  <si>
    <t xml:space="preserve"> Kinmen &amp; 
Lienchiang 
County Agency</t>
  </si>
  <si>
    <t>Note : 1.Civil servants and employees of Central Government Agency have included Taiwan Province Government, Taiwan Provincial Consultative</t>
  </si>
  <si>
    <t xml:space="preserve">              Council, and Fujian Province Government. </t>
  </si>
  <si>
    <t xml:space="preserve">          2.On Dec.25,2010, Taipei County was elevated to municipality, New Taipei City. Taichung City/County were merged into a municipality, </t>
  </si>
  <si>
    <r>
      <t xml:space="preserve">        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 xml:space="preserve"> Taichung City. Tainan City/County were merged and elevated to a municipality, Tainan City. Kaohsiung City/County were merged into </t>
    </r>
  </si>
  <si>
    <t xml:space="preserve">              a municipality, Kaohsiung City, the data was calculated by the new administrative divisions. </t>
  </si>
  <si>
    <r>
      <t xml:space="preserve">           3.On Dec.25,2014, Taoyuan County was elevated to municipality, Taoyuan City, the data was calculated by the new administrative divisions.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 xml:space="preserve">   </t>
    </r>
  </si>
  <si>
    <r>
      <t>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Ministry of Civil Service, Directorate-General of Personnel Administration, Executive Yuan.</t>
    </r>
  </si>
  <si>
    <t>End of 2016 - 2018</t>
  </si>
  <si>
    <r>
      <t>Table 10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 Contract Employees and Employees  of 
      All Agencies and Public Schools</t>
    </r>
  </si>
  <si>
    <t xml:space="preserve">           4.The data of this report has not been determined until the Statistical Yearbook of Civil Service 2018 published by Ministry of Civil Service.</t>
  </si>
  <si>
    <t xml:space="preserve">              If there are inconsistent, it will need to be based on the data of Statistical Yearbook of Civil Service 2018.</t>
  </si>
  <si>
    <t>Table 10　Number of  Contract Employees and Employees  of 
      All Agencies and Public Schools</t>
  </si>
  <si>
    <t>Item</t>
  </si>
  <si>
    <t>By Type of Agency</t>
  </si>
  <si>
    <r>
      <t>　</t>
    </r>
    <r>
      <rPr>
        <sz val="11"/>
        <rFont val="Times New Roman"/>
        <family val="1"/>
      </rPr>
      <t xml:space="preserve">Administrative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Agency</t>
    </r>
  </si>
  <si>
    <r>
      <t>　</t>
    </r>
    <r>
      <rPr>
        <sz val="11"/>
        <rFont val="Times New Roman"/>
        <family val="1"/>
      </rPr>
      <t xml:space="preserve">Public Enterprise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Organization</t>
    </r>
  </si>
  <si>
    <r>
      <t>　</t>
    </r>
    <r>
      <rPr>
        <sz val="11"/>
        <rFont val="Times New Roman"/>
        <family val="1"/>
      </rPr>
      <t xml:space="preserve">Hygiene &amp;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Medical Service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Organization</t>
    </r>
  </si>
  <si>
    <r>
      <t>　</t>
    </r>
    <r>
      <rPr>
        <sz val="11"/>
        <rFont val="Times New Roman"/>
        <family val="1"/>
      </rPr>
      <t xml:space="preserve">Public School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(Staff)</t>
    </r>
  </si>
  <si>
    <t>By Type of Employment</t>
  </si>
  <si>
    <r>
      <t>　</t>
    </r>
    <r>
      <rPr>
        <sz val="11"/>
        <rFont val="Times New Roman"/>
        <family val="1"/>
      </rPr>
      <t xml:space="preserve">Contract-based 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Employee</t>
    </r>
  </si>
  <si>
    <r>
      <t>　</t>
    </r>
    <r>
      <rPr>
        <sz val="11"/>
        <rFont val="Times New Roman"/>
        <family val="1"/>
      </rPr>
      <t xml:space="preserve">Auxiliary 
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Employee</t>
    </r>
  </si>
  <si>
    <r>
      <t>　</t>
    </r>
    <r>
      <rPr>
        <sz val="11"/>
        <rFont val="Times New Roman"/>
        <family val="1"/>
      </rPr>
      <t>Employee</t>
    </r>
  </si>
  <si>
    <r>
      <t>　</t>
    </r>
    <r>
      <rPr>
        <sz val="11"/>
        <rFont val="Times New Roman"/>
        <family val="1"/>
      </rPr>
      <t>Security Guard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</si>
</sst>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##\ ##0"/>
    <numFmt numFmtId="218" formatCode="###\ ##0;\-###\ ##0;&quot;     －&quot;"/>
  </numFmts>
  <fonts count="53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22"/>
      <name val="Times New Roman"/>
      <family val="1"/>
    </font>
    <font>
      <b/>
      <sz val="12"/>
      <name val="新細明體"/>
      <family val="1"/>
    </font>
    <font>
      <sz val="7"/>
      <name val="Times New Roman"/>
      <family val="1"/>
    </font>
    <font>
      <sz val="7"/>
      <name val="新細明體"/>
      <family val="1"/>
    </font>
    <font>
      <sz val="7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9" fillId="0" borderId="0" xfId="33" applyFont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98" fontId="10" fillId="32" borderId="10" xfId="33" applyNumberFormat="1" applyFont="1" applyFill="1" applyBorder="1" applyAlignment="1">
      <alignment horizontal="center" vertical="center"/>
      <protection/>
    </xf>
    <xf numFmtId="192" fontId="11" fillId="0" borderId="11" xfId="36" applyNumberFormat="1" applyFont="1" applyFill="1" applyBorder="1" applyAlignment="1">
      <alignment horizontal="center" vertical="center" wrapText="1"/>
    </xf>
    <xf numFmtId="198" fontId="1" fillId="0" borderId="0" xfId="33" applyNumberFormat="1" applyFont="1" applyBorder="1" applyAlignment="1">
      <alignment horizontal="right" vertical="center"/>
      <protection/>
    </xf>
    <xf numFmtId="192" fontId="11" fillId="0" borderId="0" xfId="36" applyNumberFormat="1" applyFont="1" applyFill="1" applyBorder="1" applyAlignment="1">
      <alignment horizontal="center" vertical="center" wrapText="1"/>
    </xf>
    <xf numFmtId="49" fontId="1" fillId="0" borderId="0" xfId="36" applyNumberFormat="1" applyFont="1" applyFill="1" applyBorder="1" applyAlignment="1">
      <alignment horizontal="center" vertical="center" wrapText="1"/>
    </xf>
    <xf numFmtId="0" fontId="5" fillId="0" borderId="12" xfId="33" applyFont="1" applyBorder="1" applyAlignment="1" quotePrefix="1">
      <alignment horizontal="center" vertical="center" wrapText="1"/>
      <protection/>
    </xf>
    <xf numFmtId="192" fontId="1" fillId="0" borderId="0" xfId="36" applyNumberFormat="1" applyFont="1" applyFill="1" applyBorder="1" applyAlignment="1">
      <alignment vertical="center"/>
    </xf>
    <xf numFmtId="192" fontId="11" fillId="0" borderId="0" xfId="36" applyNumberFormat="1" applyFont="1" applyFill="1" applyBorder="1" applyAlignment="1">
      <alignment vertical="center"/>
    </xf>
    <xf numFmtId="0" fontId="14" fillId="0" borderId="0" xfId="33" applyFont="1" applyAlignment="1">
      <alignment horizontal="center" vertical="center"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 applyAlignment="1">
      <alignment horizontal="right" vertical="center"/>
      <protection/>
    </xf>
    <xf numFmtId="0" fontId="1" fillId="0" borderId="0" xfId="33" applyFont="1">
      <alignment/>
      <protection/>
    </xf>
    <xf numFmtId="0" fontId="1" fillId="0" borderId="0" xfId="33" applyFont="1" applyAlignment="1">
      <alignment vertical="center" textRotation="255"/>
      <protection/>
    </xf>
    <xf numFmtId="0" fontId="1" fillId="0" borderId="0" xfId="33" applyFont="1" applyAlignment="1">
      <alignment horizontal="distributed" vertical="center"/>
      <protection/>
    </xf>
    <xf numFmtId="0" fontId="1" fillId="0" borderId="0" xfId="33" applyFont="1" applyAlignment="1">
      <alignment horizontal="distributed" vertical="top"/>
      <protection/>
    </xf>
    <xf numFmtId="0" fontId="1" fillId="0" borderId="0" xfId="33" applyFont="1" applyAlignment="1">
      <alignment vertical="top"/>
      <protection/>
    </xf>
    <xf numFmtId="198" fontId="6" fillId="0" borderId="0" xfId="33" applyNumberFormat="1" applyFont="1" applyAlignment="1">
      <alignment/>
      <protection/>
    </xf>
    <xf numFmtId="198" fontId="13" fillId="0" borderId="0" xfId="33" applyNumberFormat="1" applyFont="1" applyAlignment="1">
      <alignment/>
      <protection/>
    </xf>
    <xf numFmtId="0" fontId="13" fillId="0" borderId="0" xfId="33" applyFont="1">
      <alignment/>
      <protection/>
    </xf>
    <xf numFmtId="0" fontId="13" fillId="0" borderId="0" xfId="33" applyFont="1" applyAlignment="1">
      <alignment vertical="center"/>
      <protection/>
    </xf>
    <xf numFmtId="0" fontId="1" fillId="0" borderId="0" xfId="33" applyFont="1" applyAlignment="1">
      <alignment horizontal="distributed"/>
      <protection/>
    </xf>
    <xf numFmtId="198" fontId="1" fillId="0" borderId="0" xfId="33" applyNumberFormat="1" applyFont="1">
      <alignment/>
      <protection/>
    </xf>
    <xf numFmtId="0" fontId="6" fillId="0" borderId="0" xfId="33" applyFont="1" applyAlignment="1">
      <alignment horizontal="center"/>
      <protection/>
    </xf>
    <xf numFmtId="49" fontId="13" fillId="0" borderId="13" xfId="36" applyNumberFormat="1" applyFont="1" applyFill="1" applyBorder="1" applyAlignment="1">
      <alignment horizontal="center" vertical="center" wrapText="1"/>
    </xf>
    <xf numFmtId="217" fontId="15" fillId="0" borderId="0" xfId="0" applyNumberFormat="1" applyFont="1" applyAlignment="1">
      <alignment horizontal="right" vertical="center"/>
    </xf>
    <xf numFmtId="218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3" fillId="0" borderId="14" xfId="36" applyNumberFormat="1" applyFont="1" applyFill="1" applyBorder="1" applyAlignment="1">
      <alignment horizontal="center" vertical="center" wrapText="1"/>
    </xf>
    <xf numFmtId="49" fontId="13" fillId="0" borderId="15" xfId="36" applyNumberFormat="1" applyFont="1" applyFill="1" applyBorder="1" applyAlignment="1">
      <alignment horizontal="center" vertical="center" wrapText="1"/>
    </xf>
    <xf numFmtId="198" fontId="12" fillId="32" borderId="16" xfId="33" applyNumberFormat="1" applyFont="1" applyFill="1" applyBorder="1" applyAlignment="1">
      <alignment horizontal="center" vertical="center"/>
      <protection/>
    </xf>
    <xf numFmtId="49" fontId="12" fillId="32" borderId="16" xfId="33" applyNumberFormat="1" applyFont="1" applyFill="1" applyBorder="1" applyAlignment="1">
      <alignment horizontal="center" vertical="center" wrapText="1"/>
      <protection/>
    </xf>
    <xf numFmtId="49" fontId="12" fillId="32" borderId="17" xfId="33" applyNumberFormat="1" applyFont="1" applyFill="1" applyBorder="1" applyAlignment="1">
      <alignment horizontal="center" vertical="center" wrapText="1"/>
      <protection/>
    </xf>
    <xf numFmtId="49" fontId="12" fillId="32" borderId="18" xfId="33" applyNumberFormat="1" applyFont="1" applyFill="1" applyBorder="1" applyAlignment="1">
      <alignment horizontal="center" vertical="center" wrapText="1"/>
      <protection/>
    </xf>
    <xf numFmtId="49" fontId="13" fillId="0" borderId="14" xfId="36" applyNumberFormat="1" applyFont="1" applyFill="1" applyBorder="1" applyAlignment="1">
      <alignment horizontal="center" vertical="top" wrapText="1"/>
    </xf>
    <xf numFmtId="0" fontId="12" fillId="0" borderId="19" xfId="33" applyFont="1" applyBorder="1" applyAlignment="1">
      <alignment horizontal="left" vertical="top" wrapText="1"/>
      <protection/>
    </xf>
    <xf numFmtId="0" fontId="12" fillId="0" borderId="20" xfId="33" applyFont="1" applyBorder="1" applyAlignment="1">
      <alignment horizontal="left" vertical="top" wrapText="1"/>
      <protection/>
    </xf>
    <xf numFmtId="0" fontId="16" fillId="0" borderId="0" xfId="0" applyFont="1" applyAlignment="1">
      <alignment vertical="center"/>
    </xf>
    <xf numFmtId="192" fontId="1" fillId="0" borderId="0" xfId="33" applyNumberFormat="1" applyFont="1" applyAlignment="1">
      <alignment vertical="top"/>
      <protection/>
    </xf>
    <xf numFmtId="192" fontId="11" fillId="0" borderId="0" xfId="36" applyNumberFormat="1" applyFont="1" applyFill="1" applyBorder="1" applyAlignment="1">
      <alignment vertical="top"/>
    </xf>
    <xf numFmtId="192" fontId="1" fillId="0" borderId="0" xfId="36" applyNumberFormat="1" applyFont="1" applyFill="1" applyBorder="1" applyAlignment="1">
      <alignment horizontal="right" vertical="top"/>
    </xf>
    <xf numFmtId="192" fontId="1" fillId="0" borderId="0" xfId="33" applyNumberFormat="1" applyFont="1" applyFill="1" applyBorder="1" applyAlignment="1">
      <alignment horizontal="right" vertical="top"/>
      <protection/>
    </xf>
    <xf numFmtId="192" fontId="11" fillId="0" borderId="21" xfId="36" applyNumberFormat="1" applyFont="1" applyFill="1" applyBorder="1" applyAlignment="1">
      <alignment vertical="top"/>
    </xf>
    <xf numFmtId="192" fontId="1" fillId="0" borderId="22" xfId="36" applyNumberFormat="1" applyFont="1" applyFill="1" applyBorder="1" applyAlignment="1">
      <alignment horizontal="right" vertical="top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0" xfId="33" applyFont="1" applyAlignment="1">
      <alignment vertical="center" wrapText="1"/>
      <protection/>
    </xf>
    <xf numFmtId="0" fontId="5" fillId="0" borderId="22" xfId="33" applyFont="1" applyBorder="1" applyAlignment="1" quotePrefix="1">
      <alignment horizontal="center" vertical="center" wrapText="1"/>
      <protection/>
    </xf>
    <xf numFmtId="198" fontId="1" fillId="0" borderId="22" xfId="3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0" borderId="23" xfId="33" applyFont="1" applyBorder="1" applyAlignment="1">
      <alignment horizontal="center" vertical="center" wrapText="1"/>
      <protection/>
    </xf>
    <xf numFmtId="0" fontId="11" fillId="0" borderId="19" xfId="33" applyFont="1" applyBorder="1" applyAlignment="1">
      <alignment horizontal="left" vertical="top" wrapText="1"/>
      <protection/>
    </xf>
    <xf numFmtId="0" fontId="11" fillId="0" borderId="19" xfId="33" applyFont="1" applyBorder="1" applyAlignment="1">
      <alignment horizontal="lef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7" xfId="33"/>
    <cellStyle name="Comma" xfId="34"/>
    <cellStyle name="Comma [0]" xfId="35"/>
    <cellStyle name="千分位_表17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3" sqref="D23"/>
    </sheetView>
  </sheetViews>
  <sheetFormatPr defaultColWidth="9.00390625" defaultRowHeight="16.5"/>
  <cols>
    <col min="1" max="1" width="19.625" style="24" customWidth="1"/>
    <col min="2" max="5" width="15.625" style="25" customWidth="1"/>
    <col min="6" max="11" width="13.625" style="25" customWidth="1"/>
    <col min="12" max="16384" width="9.00390625" style="15" customWidth="1"/>
  </cols>
  <sheetData>
    <row r="1" spans="1:11" s="12" customFormat="1" ht="50.25" customHeight="1">
      <c r="A1" s="53" t="s">
        <v>22</v>
      </c>
      <c r="B1" s="53"/>
      <c r="C1" s="53"/>
      <c r="D1" s="53"/>
      <c r="E1" s="53"/>
      <c r="F1" s="53" t="s">
        <v>19</v>
      </c>
      <c r="G1" s="53"/>
      <c r="H1" s="53"/>
      <c r="I1" s="53"/>
      <c r="J1" s="53"/>
      <c r="K1" s="53"/>
    </row>
    <row r="2" spans="1:11" ht="20.25" customHeight="1" thickBot="1">
      <c r="A2" s="13"/>
      <c r="B2" s="52" t="s">
        <v>18</v>
      </c>
      <c r="C2" s="52"/>
      <c r="D2" s="52"/>
      <c r="E2" s="1"/>
      <c r="F2" s="14"/>
      <c r="G2" s="52" t="s">
        <v>18</v>
      </c>
      <c r="H2" s="52"/>
      <c r="I2" s="52"/>
      <c r="J2" s="52"/>
      <c r="K2" s="6" t="s">
        <v>0</v>
      </c>
    </row>
    <row r="3" spans="1:11" s="16" customFormat="1" ht="28.5" customHeight="1">
      <c r="A3" s="55" t="s">
        <v>23</v>
      </c>
      <c r="B3" s="4"/>
      <c r="C3" s="34"/>
      <c r="D3" s="35"/>
      <c r="E3" s="35"/>
      <c r="F3" s="36"/>
      <c r="G3" s="35"/>
      <c r="H3" s="35"/>
      <c r="I3" s="35"/>
      <c r="J3" s="35"/>
      <c r="K3" s="37"/>
    </row>
    <row r="4" spans="1:11" s="17" customFormat="1" ht="45" customHeight="1" thickBot="1">
      <c r="A4" s="51"/>
      <c r="B4" s="5" t="s">
        <v>1</v>
      </c>
      <c r="C4" s="38" t="s">
        <v>2</v>
      </c>
      <c r="D4" s="32" t="s">
        <v>3</v>
      </c>
      <c r="E4" s="32" t="s">
        <v>4</v>
      </c>
      <c r="F4" s="33" t="s">
        <v>5</v>
      </c>
      <c r="G4" s="32" t="s">
        <v>9</v>
      </c>
      <c r="H4" s="32" t="s">
        <v>6</v>
      </c>
      <c r="I4" s="32" t="s">
        <v>7</v>
      </c>
      <c r="J4" s="32" t="s">
        <v>8</v>
      </c>
      <c r="K4" s="27" t="s">
        <v>10</v>
      </c>
    </row>
    <row r="5" spans="1:11" s="17" customFormat="1" ht="1.5" customHeight="1">
      <c r="A5" s="9"/>
      <c r="B5" s="7"/>
      <c r="C5" s="8"/>
      <c r="D5" s="8"/>
      <c r="E5" s="8"/>
      <c r="F5" s="8"/>
      <c r="G5" s="8"/>
      <c r="H5" s="8"/>
      <c r="I5" s="8"/>
      <c r="J5" s="8"/>
      <c r="K5" s="8"/>
    </row>
    <row r="6" spans="1:11" s="17" customFormat="1" ht="18.75" customHeight="1">
      <c r="A6" s="57">
        <v>2016</v>
      </c>
      <c r="B6" s="11">
        <v>123343</v>
      </c>
      <c r="C6" s="10">
        <v>83785</v>
      </c>
      <c r="D6" s="10">
        <v>12249</v>
      </c>
      <c r="E6" s="10">
        <v>3280</v>
      </c>
      <c r="F6" s="10">
        <v>9714</v>
      </c>
      <c r="G6" s="10">
        <v>2304</v>
      </c>
      <c r="H6" s="10">
        <v>2599</v>
      </c>
      <c r="I6" s="10">
        <v>2385</v>
      </c>
      <c r="J6" s="10">
        <v>5931</v>
      </c>
      <c r="K6" s="10">
        <v>1096</v>
      </c>
    </row>
    <row r="7" spans="1:11" s="17" customFormat="1" ht="18.75" customHeight="1">
      <c r="A7" s="57">
        <v>2017</v>
      </c>
      <c r="B7" s="11">
        <v>120084</v>
      </c>
      <c r="C7" s="10">
        <v>81413</v>
      </c>
      <c r="D7" s="10">
        <v>12232</v>
      </c>
      <c r="E7" s="10">
        <v>3213</v>
      </c>
      <c r="F7" s="10">
        <v>9558</v>
      </c>
      <c r="G7" s="10">
        <v>2289</v>
      </c>
      <c r="H7" s="10">
        <v>2674</v>
      </c>
      <c r="I7" s="10">
        <v>1975</v>
      </c>
      <c r="J7" s="10">
        <v>5675</v>
      </c>
      <c r="K7" s="10">
        <v>1055</v>
      </c>
    </row>
    <row r="8" spans="1:11" s="17" customFormat="1" ht="18.75" customHeight="1">
      <c r="A8" s="57">
        <v>2018</v>
      </c>
      <c r="B8" s="11">
        <f>SUM(B9:B13)</f>
        <v>119237</v>
      </c>
      <c r="C8" s="10">
        <f>SUM(C10:C13)</f>
        <v>81219</v>
      </c>
      <c r="D8" s="10">
        <f aca="true" t="shared" si="0" ref="D8:K8">SUM(D10:D13)</f>
        <v>11739</v>
      </c>
      <c r="E8" s="10">
        <f t="shared" si="0"/>
        <v>3160</v>
      </c>
      <c r="F8" s="10">
        <f t="shared" si="0"/>
        <v>9420</v>
      </c>
      <c r="G8" s="10">
        <f t="shared" si="0"/>
        <v>2491</v>
      </c>
      <c r="H8" s="10">
        <f t="shared" si="0"/>
        <v>2623</v>
      </c>
      <c r="I8" s="10">
        <f t="shared" si="0"/>
        <v>1973</v>
      </c>
      <c r="J8" s="10">
        <f t="shared" si="0"/>
        <v>5566</v>
      </c>
      <c r="K8" s="10">
        <f t="shared" si="0"/>
        <v>1046</v>
      </c>
    </row>
    <row r="9" spans="1:12" s="18" customFormat="1" ht="32.25" customHeight="1">
      <c r="A9" s="56" t="s">
        <v>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28"/>
    </row>
    <row r="10" spans="1:14" s="19" customFormat="1" ht="31.5">
      <c r="A10" s="39" t="s">
        <v>25</v>
      </c>
      <c r="B10" s="43">
        <f>SUM(C10:K10)</f>
        <v>52785</v>
      </c>
      <c r="C10" s="44">
        <v>23615</v>
      </c>
      <c r="D10" s="44">
        <v>8706</v>
      </c>
      <c r="E10" s="44">
        <v>2278</v>
      </c>
      <c r="F10" s="44">
        <v>7839</v>
      </c>
      <c r="G10" s="44">
        <v>1872</v>
      </c>
      <c r="H10" s="44">
        <v>1825</v>
      </c>
      <c r="I10" s="44">
        <v>1641</v>
      </c>
      <c r="J10" s="44">
        <v>4371</v>
      </c>
      <c r="K10" s="44">
        <v>638</v>
      </c>
      <c r="L10" s="28"/>
      <c r="M10" s="42"/>
      <c r="N10" s="42"/>
    </row>
    <row r="11" spans="1:14" s="19" customFormat="1" ht="31.5">
      <c r="A11" s="39" t="s">
        <v>26</v>
      </c>
      <c r="B11" s="43">
        <f>SUM(C11:K11)</f>
        <v>51212</v>
      </c>
      <c r="C11" s="44">
        <v>49917</v>
      </c>
      <c r="D11" s="44">
        <v>543</v>
      </c>
      <c r="E11" s="44">
        <v>0</v>
      </c>
      <c r="F11" s="44">
        <v>415</v>
      </c>
      <c r="G11" s="44">
        <v>0</v>
      </c>
      <c r="H11" s="44">
        <v>0</v>
      </c>
      <c r="I11" s="44">
        <v>0</v>
      </c>
      <c r="J11" s="44">
        <v>2</v>
      </c>
      <c r="K11" s="44">
        <v>335</v>
      </c>
      <c r="L11" s="28"/>
      <c r="M11" s="42"/>
      <c r="N11" s="42"/>
    </row>
    <row r="12" spans="1:14" s="19" customFormat="1" ht="47.25">
      <c r="A12" s="39" t="s">
        <v>27</v>
      </c>
      <c r="B12" s="43">
        <f>SUM(C12:K12)</f>
        <v>4510</v>
      </c>
      <c r="C12" s="44">
        <v>4150</v>
      </c>
      <c r="D12" s="44">
        <v>3</v>
      </c>
      <c r="E12" s="44">
        <v>11</v>
      </c>
      <c r="F12" s="44">
        <v>226</v>
      </c>
      <c r="G12" s="44">
        <v>0</v>
      </c>
      <c r="H12" s="44">
        <v>0</v>
      </c>
      <c r="I12" s="44">
        <v>0</v>
      </c>
      <c r="J12" s="44">
        <v>105</v>
      </c>
      <c r="K12" s="44">
        <v>15</v>
      </c>
      <c r="L12" s="28"/>
      <c r="M12" s="42"/>
      <c r="N12" s="42"/>
    </row>
    <row r="13" spans="1:14" s="19" customFormat="1" ht="31.5">
      <c r="A13" s="39" t="s">
        <v>28</v>
      </c>
      <c r="B13" s="43">
        <f>SUM(C13:K13)</f>
        <v>10730</v>
      </c>
      <c r="C13" s="44">
        <v>3537</v>
      </c>
      <c r="D13" s="44">
        <v>2487</v>
      </c>
      <c r="E13" s="44">
        <v>871</v>
      </c>
      <c r="F13" s="44">
        <v>940</v>
      </c>
      <c r="G13" s="44">
        <v>619</v>
      </c>
      <c r="H13" s="44">
        <v>798</v>
      </c>
      <c r="I13" s="44">
        <v>332</v>
      </c>
      <c r="J13" s="44">
        <v>1088</v>
      </c>
      <c r="K13" s="44">
        <v>58</v>
      </c>
      <c r="L13" s="28"/>
      <c r="M13" s="42"/>
      <c r="N13" s="42"/>
    </row>
    <row r="14" spans="1:12" s="19" customFormat="1" ht="47.25" customHeight="1">
      <c r="A14" s="56" t="s">
        <v>29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28"/>
    </row>
    <row r="15" spans="1:12" s="19" customFormat="1" ht="31.5">
      <c r="A15" s="39" t="s">
        <v>30</v>
      </c>
      <c r="B15" s="43">
        <f>SUM(C15:K15)</f>
        <v>13676</v>
      </c>
      <c r="C15" s="44">
        <v>7773</v>
      </c>
      <c r="D15" s="45">
        <v>1810</v>
      </c>
      <c r="E15" s="45">
        <v>536</v>
      </c>
      <c r="F15" s="45">
        <v>1461</v>
      </c>
      <c r="G15" s="45">
        <v>600</v>
      </c>
      <c r="H15" s="45">
        <v>453</v>
      </c>
      <c r="I15" s="45">
        <v>426</v>
      </c>
      <c r="J15" s="45">
        <v>563</v>
      </c>
      <c r="K15" s="45">
        <v>54</v>
      </c>
      <c r="L15" s="28"/>
    </row>
    <row r="16" spans="1:12" s="19" customFormat="1" ht="31.5">
      <c r="A16" s="39" t="s">
        <v>31</v>
      </c>
      <c r="B16" s="43">
        <f>SUM(C16:K16)</f>
        <v>17292</v>
      </c>
      <c r="C16" s="44">
        <v>8420</v>
      </c>
      <c r="D16" s="44">
        <v>3048</v>
      </c>
      <c r="E16" s="44">
        <v>1341</v>
      </c>
      <c r="F16" s="44">
        <v>813</v>
      </c>
      <c r="G16" s="44">
        <v>1035</v>
      </c>
      <c r="H16" s="44">
        <v>796</v>
      </c>
      <c r="I16" s="44">
        <v>522</v>
      </c>
      <c r="J16" s="44">
        <v>960</v>
      </c>
      <c r="K16" s="44">
        <v>357</v>
      </c>
      <c r="L16" s="28"/>
    </row>
    <row r="17" spans="1:12" s="19" customFormat="1" ht="16.5">
      <c r="A17" s="39" t="s">
        <v>32</v>
      </c>
      <c r="B17" s="43">
        <f>SUM(C17:K17)</f>
        <v>85890</v>
      </c>
      <c r="C17" s="44">
        <v>63607</v>
      </c>
      <c r="D17" s="44">
        <v>6729</v>
      </c>
      <c r="E17" s="44">
        <v>1245</v>
      </c>
      <c r="F17" s="44">
        <v>6687</v>
      </c>
      <c r="G17" s="44">
        <v>717</v>
      </c>
      <c r="H17" s="44">
        <v>1347</v>
      </c>
      <c r="I17" s="44">
        <v>986</v>
      </c>
      <c r="J17" s="44">
        <v>3937</v>
      </c>
      <c r="K17" s="44">
        <v>635</v>
      </c>
      <c r="L17" s="28"/>
    </row>
    <row r="18" spans="1:12" s="19" customFormat="1" ht="33" customHeight="1" thickBot="1">
      <c r="A18" s="40" t="s">
        <v>33</v>
      </c>
      <c r="B18" s="46">
        <f>SUM(C18:K18)</f>
        <v>2379</v>
      </c>
      <c r="C18" s="47">
        <v>1419</v>
      </c>
      <c r="D18" s="47">
        <v>152</v>
      </c>
      <c r="E18" s="47">
        <v>38</v>
      </c>
      <c r="F18" s="47">
        <v>459</v>
      </c>
      <c r="G18" s="47">
        <v>139</v>
      </c>
      <c r="H18" s="47">
        <v>27</v>
      </c>
      <c r="I18" s="47">
        <v>39</v>
      </c>
      <c r="J18" s="47">
        <v>106</v>
      </c>
      <c r="K18" s="47">
        <v>0</v>
      </c>
      <c r="L18" s="28"/>
    </row>
    <row r="19" spans="1:12" ht="2.25" customHeight="1">
      <c r="A19" s="1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8"/>
    </row>
    <row r="20" spans="1:12" s="22" customFormat="1" ht="16.5">
      <c r="A20" s="2"/>
      <c r="B20" s="21"/>
      <c r="C20" s="21"/>
      <c r="D20" s="21"/>
      <c r="E20" s="21"/>
      <c r="F20" s="41" t="s">
        <v>17</v>
      </c>
      <c r="G20" s="21"/>
      <c r="H20" s="21"/>
      <c r="I20" s="21"/>
      <c r="J20" s="21"/>
      <c r="K20" s="21"/>
      <c r="L20" s="28"/>
    </row>
    <row r="21" spans="1:12" s="22" customFormat="1" ht="17.25" customHeight="1">
      <c r="A21" s="2"/>
      <c r="B21" s="23"/>
      <c r="C21" s="23"/>
      <c r="D21" s="23"/>
      <c r="E21" s="23"/>
      <c r="F21" s="54" t="s">
        <v>11</v>
      </c>
      <c r="G21" s="49"/>
      <c r="H21" s="49"/>
      <c r="I21" s="49"/>
      <c r="J21" s="49"/>
      <c r="K21" s="49"/>
      <c r="L21" s="29"/>
    </row>
    <row r="22" spans="1:12" s="22" customFormat="1" ht="17.25" customHeight="1">
      <c r="A22" s="3"/>
      <c r="B22" s="23"/>
      <c r="C22" s="23"/>
      <c r="D22" s="23"/>
      <c r="E22" s="23"/>
      <c r="F22" s="54" t="s">
        <v>12</v>
      </c>
      <c r="G22" s="49"/>
      <c r="H22" s="49"/>
      <c r="I22" s="49"/>
      <c r="J22" s="49"/>
      <c r="K22" s="49"/>
      <c r="L22" s="28"/>
    </row>
    <row r="23" spans="1:12" s="22" customFormat="1" ht="17.25" customHeight="1">
      <c r="A23" s="2"/>
      <c r="B23" s="23"/>
      <c r="C23" s="23"/>
      <c r="D23" s="23"/>
      <c r="E23" s="23"/>
      <c r="F23" s="30" t="s">
        <v>13</v>
      </c>
      <c r="G23" s="31"/>
      <c r="H23" s="31"/>
      <c r="I23" s="31"/>
      <c r="J23" s="31"/>
      <c r="K23" s="31"/>
      <c r="L23" s="28"/>
    </row>
    <row r="24" spans="1:12" ht="17.25" customHeight="1">
      <c r="A24" s="3"/>
      <c r="F24" s="48" t="s">
        <v>14</v>
      </c>
      <c r="G24" s="49"/>
      <c r="H24" s="49"/>
      <c r="I24" s="49"/>
      <c r="J24" s="49"/>
      <c r="K24" s="49"/>
      <c r="L24" s="28"/>
    </row>
    <row r="25" spans="1:12" ht="17.25" customHeight="1">
      <c r="A25" s="3"/>
      <c r="B25" s="3"/>
      <c r="C25" s="3"/>
      <c r="D25" s="3"/>
      <c r="E25" s="26"/>
      <c r="F25" s="50" t="s">
        <v>15</v>
      </c>
      <c r="G25" s="49"/>
      <c r="H25" s="49"/>
      <c r="I25" s="49"/>
      <c r="J25" s="49"/>
      <c r="K25" s="49"/>
      <c r="L25" s="28"/>
    </row>
    <row r="26" spans="1:12" ht="17.25" customHeight="1">
      <c r="A26" s="2"/>
      <c r="F26" s="48" t="s">
        <v>16</v>
      </c>
      <c r="G26" s="49"/>
      <c r="H26" s="49"/>
      <c r="I26" s="49"/>
      <c r="J26" s="49"/>
      <c r="K26" s="49"/>
      <c r="L26" s="28"/>
    </row>
    <row r="27" spans="6:12" ht="17.25" customHeight="1">
      <c r="F27" s="48" t="s">
        <v>20</v>
      </c>
      <c r="G27" s="49"/>
      <c r="H27" s="49"/>
      <c r="I27" s="49"/>
      <c r="J27" s="49"/>
      <c r="K27" s="49"/>
      <c r="L27" s="28"/>
    </row>
    <row r="28" spans="6:12" ht="17.25" customHeight="1">
      <c r="F28" s="48" t="s">
        <v>21</v>
      </c>
      <c r="G28" s="49"/>
      <c r="H28" s="49"/>
      <c r="I28" s="49"/>
      <c r="J28" s="49"/>
      <c r="K28" s="49"/>
      <c r="L28" s="28"/>
    </row>
  </sheetData>
  <sheetProtection/>
  <mergeCells count="12">
    <mergeCell ref="A1:E1"/>
    <mergeCell ref="F1:K1"/>
    <mergeCell ref="B2:D2"/>
    <mergeCell ref="F21:K21"/>
    <mergeCell ref="F22:K22"/>
    <mergeCell ref="F24:K24"/>
    <mergeCell ref="F28:K28"/>
    <mergeCell ref="F25:K25"/>
    <mergeCell ref="F26:K26"/>
    <mergeCell ref="A3:A4"/>
    <mergeCell ref="G2:J2"/>
    <mergeCell ref="F27:K27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2" useFirstPageNumber="1" horizontalDpi="600" verticalDpi="600" orientation="portrait" paperSize="9" scale="95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2019-06-26T04:05:08Z</cp:lastPrinted>
  <dcterms:created xsi:type="dcterms:W3CDTF">2009-05-07T14:09:20Z</dcterms:created>
  <dcterms:modified xsi:type="dcterms:W3CDTF">2019-07-01T09:24:47Z</dcterms:modified>
  <cp:category/>
  <cp:version/>
  <cp:contentType/>
  <cp:contentStatus/>
</cp:coreProperties>
</file>