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955" windowHeight="7710" activeTab="0"/>
  </bookViews>
  <sheets>
    <sheet name="表14" sheetId="1" r:id="rId1"/>
  </sheets>
  <definedNames>
    <definedName name="_xlnm.Print_Area" localSheetId="0">'表14'!$A$1:$I$18</definedName>
  </definedNames>
  <calcPr fullCalcOnLoad="1"/>
</workbook>
</file>

<file path=xl/sharedStrings.xml><?xml version="1.0" encoding="utf-8"?>
<sst xmlns="http://schemas.openxmlformats.org/spreadsheetml/2006/main" count="20" uniqueCount="17">
  <si>
    <t xml:space="preserve">                             </t>
  </si>
  <si>
    <r>
      <t xml:space="preserve">                                     </t>
    </r>
    <r>
      <rPr>
        <sz val="12"/>
        <rFont val="Times New Roman"/>
        <family val="1"/>
      </rPr>
      <t xml:space="preserve"> </t>
    </r>
  </si>
  <si>
    <r>
      <t>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NT$ 100 milion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%</t>
    </r>
  </si>
  <si>
    <t xml:space="preserve"> </t>
  </si>
  <si>
    <t>Gross Domestic
Product(GDP)
(At Market Prices)</t>
  </si>
  <si>
    <t>Personnel Expense
 Percentage of GDP
(%)</t>
  </si>
  <si>
    <t>Grand Total</t>
  </si>
  <si>
    <t>Central Government
Agency</t>
  </si>
  <si>
    <t>Local Government
Agency</t>
  </si>
  <si>
    <t>Public Enterprise 
Org.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</si>
  <si>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</si>
  <si>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t>Table 13   Public Employee Personnel Expense Percentage of GDP, 
last ten years</t>
  </si>
  <si>
    <t>Government nonprofit Special Fund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</si>
  <si>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Civil Service, Directorate-Generate of Budget, Accounting and
               Statistics, Executive Yuan</t>
    </r>
  </si>
  <si>
    <t xml:space="preserve">                           2011 - 2020</t>
  </si>
  <si>
    <r>
      <t xml:space="preserve">
</t>
    </r>
    <r>
      <rPr>
        <sz val="14"/>
        <rFont val="Times New Roman"/>
        <family val="1"/>
      </rPr>
      <t>Year</t>
    </r>
  </si>
  <si>
    <t>The Public   Employee Personnel Expense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</si>
</sst>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0.00_);[Red]\(0.00\)"/>
    <numFmt numFmtId="196" formatCode="0.0_ 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190" fontId="25" fillId="0" borderId="10" xfId="33" applyNumberFormat="1" applyFont="1" applyBorder="1" applyAlignment="1">
      <alignment horizontal="center" vertical="center" wrapText="1"/>
      <protection/>
    </xf>
    <xf numFmtId="190" fontId="22" fillId="0" borderId="10" xfId="33" applyNumberFormat="1" applyFont="1" applyBorder="1" applyAlignment="1">
      <alignment horizontal="center" vertical="center" wrapText="1"/>
      <protection/>
    </xf>
    <xf numFmtId="190" fontId="22" fillId="0" borderId="11" xfId="33" applyNumberFormat="1" applyFont="1" applyBorder="1" applyAlignment="1">
      <alignment horizontal="center" vertical="center" wrapText="1"/>
      <protection/>
    </xf>
    <xf numFmtId="0" fontId="26" fillId="0" borderId="12" xfId="33" applyNumberFormat="1" applyFont="1" applyBorder="1" applyAlignment="1">
      <alignment horizontal="center" vertical="center" wrapText="1"/>
      <protection/>
    </xf>
    <xf numFmtId="0" fontId="27" fillId="0" borderId="12" xfId="33" applyNumberFormat="1" applyFont="1" applyBorder="1" applyAlignment="1">
      <alignment horizontal="center" vertical="center" wrapText="1"/>
      <protection/>
    </xf>
    <xf numFmtId="0" fontId="27" fillId="0" borderId="13" xfId="33" applyNumberFormat="1" applyFont="1" applyBorder="1" applyAlignment="1">
      <alignment horizontal="center" vertical="center" wrapText="1"/>
      <protection/>
    </xf>
    <xf numFmtId="190" fontId="27" fillId="0" borderId="12" xfId="33" applyNumberFormat="1" applyFont="1" applyBorder="1" applyAlignment="1">
      <alignment horizontal="center" vertical="center" wrapText="1"/>
      <protection/>
    </xf>
    <xf numFmtId="0" fontId="28" fillId="0" borderId="0" xfId="33" applyFont="1" applyBorder="1" applyAlignment="1">
      <alignment horizontal="right" vertical="center"/>
      <protection/>
    </xf>
    <xf numFmtId="0" fontId="29" fillId="0" borderId="14" xfId="33" applyFont="1" applyBorder="1" applyAlignment="1">
      <alignment horizontal="center" vertical="center"/>
      <protection/>
    </xf>
    <xf numFmtId="193" fontId="29" fillId="0" borderId="0" xfId="34" applyNumberFormat="1" applyFont="1" applyFill="1" applyBorder="1" applyAlignment="1">
      <alignment horizontal="right" vertical="center"/>
    </xf>
    <xf numFmtId="194" fontId="30" fillId="0" borderId="0" xfId="34" applyNumberFormat="1" applyFont="1" applyFill="1" applyBorder="1" applyAlignment="1">
      <alignment horizontal="right" vertical="center"/>
    </xf>
    <xf numFmtId="193" fontId="30" fillId="0" borderId="0" xfId="34" applyNumberFormat="1" applyFont="1" applyFill="1" applyBorder="1" applyAlignment="1">
      <alignment horizontal="right" vertical="center"/>
    </xf>
    <xf numFmtId="193" fontId="27" fillId="0" borderId="0" xfId="34" applyNumberFormat="1" applyFont="1" applyFill="1" applyBorder="1" applyAlignment="1">
      <alignment horizontal="right" vertical="center"/>
    </xf>
    <xf numFmtId="195" fontId="26" fillId="0" borderId="0" xfId="34" applyNumberFormat="1" applyFont="1" applyFill="1" applyBorder="1" applyAlignment="1">
      <alignment horizontal="right" vertical="center"/>
    </xf>
    <xf numFmtId="0" fontId="29" fillId="0" borderId="15" xfId="33" applyFont="1" applyBorder="1" applyAlignment="1">
      <alignment horizontal="center" vertical="center"/>
      <protection/>
    </xf>
    <xf numFmtId="193" fontId="27" fillId="0" borderId="16" xfId="34" applyNumberFormat="1" applyFont="1" applyFill="1" applyBorder="1" applyAlignment="1">
      <alignment horizontal="right" vertical="center"/>
    </xf>
    <xf numFmtId="0" fontId="27" fillId="0" borderId="0" xfId="33" applyFont="1" applyAlignment="1">
      <alignment vertical="center"/>
      <protection/>
    </xf>
    <xf numFmtId="0" fontId="27" fillId="0" borderId="16" xfId="33" applyFont="1" applyBorder="1" applyAlignment="1">
      <alignment horizontal="center" vertical="center"/>
      <protection/>
    </xf>
    <xf numFmtId="0" fontId="23" fillId="0" borderId="0" xfId="33" applyFont="1" applyAlignment="1">
      <alignment vertical="center"/>
      <protection/>
    </xf>
    <xf numFmtId="0" fontId="26" fillId="0" borderId="0" xfId="33" applyFont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190" fontId="27" fillId="0" borderId="0" xfId="33" applyNumberFormat="1" applyFont="1" applyAlignment="1">
      <alignment vertical="center"/>
      <protection/>
    </xf>
    <xf numFmtId="190" fontId="31" fillId="0" borderId="16" xfId="33" applyNumberFormat="1" applyFont="1" applyBorder="1" applyAlignment="1">
      <alignment vertical="center"/>
      <protection/>
    </xf>
    <xf numFmtId="190" fontId="31" fillId="0" borderId="16" xfId="33" applyNumberFormat="1" applyFont="1" applyBorder="1" applyAlignment="1">
      <alignment horizontal="right" vertical="center"/>
      <protection/>
    </xf>
    <xf numFmtId="193" fontId="26" fillId="0" borderId="0" xfId="34" applyNumberFormat="1" applyFont="1" applyFill="1" applyBorder="1" applyAlignment="1">
      <alignment horizontal="right" vertical="center"/>
    </xf>
    <xf numFmtId="0" fontId="28" fillId="0" borderId="16" xfId="33" applyFont="1" applyBorder="1" applyAlignment="1">
      <alignment horizontal="left" vertical="center"/>
      <protection/>
    </xf>
    <xf numFmtId="193" fontId="26" fillId="0" borderId="17" xfId="34" applyNumberFormat="1" applyFont="1" applyFill="1" applyBorder="1" applyAlignment="1">
      <alignment horizontal="right" vertical="center"/>
    </xf>
    <xf numFmtId="193" fontId="26" fillId="0" borderId="18" xfId="34" applyNumberFormat="1" applyFont="1" applyFill="1" applyBorder="1" applyAlignment="1">
      <alignment horizontal="right" vertical="center"/>
    </xf>
    <xf numFmtId="0" fontId="29" fillId="0" borderId="0" xfId="33" applyFont="1" applyBorder="1" applyAlignment="1">
      <alignment horizontal="left" vertical="center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2" fillId="0" borderId="19" xfId="33" applyFont="1" applyBorder="1" applyAlignment="1">
      <alignment horizontal="left" vertical="top" wrapText="1"/>
      <protection/>
    </xf>
    <xf numFmtId="0" fontId="27" fillId="0" borderId="19" xfId="33" applyFont="1" applyBorder="1" applyAlignment="1">
      <alignment horizontal="left" vertical="top" wrapText="1"/>
      <protection/>
    </xf>
    <xf numFmtId="0" fontId="27" fillId="0" borderId="19" xfId="0" applyFont="1" applyBorder="1" applyAlignment="1">
      <alignment horizontal="left" vertical="top" wrapText="1"/>
    </xf>
    <xf numFmtId="0" fontId="21" fillId="0" borderId="0" xfId="33" applyNumberFormat="1" applyFont="1" applyAlignment="1">
      <alignment horizontal="center" vertical="center" wrapText="1"/>
      <protection/>
    </xf>
    <xf numFmtId="0" fontId="21" fillId="0" borderId="0" xfId="33" applyNumberFormat="1" applyFont="1" applyAlignment="1">
      <alignment horizontal="center" vertical="center"/>
      <protection/>
    </xf>
    <xf numFmtId="190" fontId="26" fillId="0" borderId="17" xfId="33" applyNumberFormat="1" applyFont="1" applyBorder="1" applyAlignment="1">
      <alignment horizontal="center" vertical="center" wrapText="1"/>
      <protection/>
    </xf>
    <xf numFmtId="190" fontId="26" fillId="0" borderId="0" xfId="33" applyNumberFormat="1" applyFont="1" applyBorder="1" applyAlignment="1">
      <alignment horizontal="center" vertical="center" wrapText="1"/>
      <protection/>
    </xf>
    <xf numFmtId="190" fontId="26" fillId="0" borderId="20" xfId="33" applyNumberFormat="1" applyFont="1" applyBorder="1" applyAlignment="1">
      <alignment horizontal="center" vertical="center" wrapText="1"/>
      <protection/>
    </xf>
    <xf numFmtId="190" fontId="25" fillId="0" borderId="21" xfId="33" applyNumberFormat="1" applyFont="1" applyBorder="1" applyAlignment="1">
      <alignment horizontal="center" vertical="center" wrapText="1"/>
      <protection/>
    </xf>
    <xf numFmtId="190" fontId="25" fillId="0" borderId="20" xfId="33" applyNumberFormat="1" applyFont="1" applyBorder="1" applyAlignment="1">
      <alignment horizontal="center" vertical="center" wrapText="1"/>
      <protection/>
    </xf>
    <xf numFmtId="0" fontId="24" fillId="0" borderId="19" xfId="33" applyFont="1" applyBorder="1" applyAlignment="1">
      <alignment horizontal="center" vertical="center" wrapText="1"/>
      <protection/>
    </xf>
    <xf numFmtId="0" fontId="23" fillId="0" borderId="22" xfId="33" applyFont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center" vertical="center" wrapText="1"/>
      <protection/>
    </xf>
    <xf numFmtId="0" fontId="23" fillId="0" borderId="14" xfId="33" applyFont="1" applyBorder="1" applyAlignment="1">
      <alignment horizontal="center" vertical="center" wrapText="1"/>
      <protection/>
    </xf>
    <xf numFmtId="0" fontId="23" fillId="0" borderId="16" xfId="33" applyFont="1" applyBorder="1" applyAlignment="1">
      <alignment horizontal="center" vertical="center" wrapText="1"/>
      <protection/>
    </xf>
    <xf numFmtId="0" fontId="23" fillId="0" borderId="15" xfId="33" applyFont="1" applyBorder="1" applyAlignment="1">
      <alignment horizontal="center" vertical="center" wrapText="1"/>
      <protection/>
    </xf>
    <xf numFmtId="190" fontId="25" fillId="0" borderId="19" xfId="33" applyNumberFormat="1" applyFont="1" applyBorder="1" applyAlignment="1">
      <alignment horizontal="center" vertical="center" wrapText="1"/>
      <protection/>
    </xf>
    <xf numFmtId="190" fontId="25" fillId="0" borderId="0" xfId="33" applyNumberFormat="1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90" fontId="26" fillId="0" borderId="19" xfId="33" applyNumberFormat="1" applyFont="1" applyBorder="1" applyAlignment="1">
      <alignment horizontal="center" vertical="center" wrapText="1"/>
      <protection/>
    </xf>
    <xf numFmtId="190" fontId="26" fillId="0" borderId="21" xfId="33" applyNumberFormat="1" applyFont="1" applyBorder="1" applyAlignment="1">
      <alignment horizontal="center" vertical="center" wrapText="1"/>
      <protection/>
    </xf>
    <xf numFmtId="190" fontId="26" fillId="0" borderId="23" xfId="3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8" sqref="A18:E18"/>
    </sheetView>
  </sheetViews>
  <sheetFormatPr defaultColWidth="9.00390625" defaultRowHeight="16.5"/>
  <cols>
    <col min="1" max="1" width="12.625" style="17" customWidth="1"/>
    <col min="2" max="2" width="9.625" style="17" customWidth="1"/>
    <col min="3" max="5" width="18.625" style="22" customWidth="1"/>
    <col min="6" max="6" width="18.875" style="22" customWidth="1"/>
    <col min="7" max="7" width="23.625" style="22" customWidth="1"/>
    <col min="8" max="8" width="17.50390625" style="22" customWidth="1"/>
    <col min="9" max="9" width="20.25390625" style="22" customWidth="1"/>
    <col min="10" max="16384" width="9.00390625" style="17" customWidth="1"/>
  </cols>
  <sheetData>
    <row r="1" spans="1:9" ht="67.5" customHeight="1">
      <c r="A1" s="34" t="s">
        <v>11</v>
      </c>
      <c r="B1" s="35"/>
      <c r="C1" s="35"/>
      <c r="D1" s="35"/>
      <c r="E1" s="30"/>
      <c r="F1" s="34" t="s">
        <v>11</v>
      </c>
      <c r="G1" s="35"/>
      <c r="H1" s="35"/>
      <c r="I1" s="35"/>
    </row>
    <row r="2" spans="1:9" ht="25.5" customHeight="1" thickBot="1">
      <c r="A2" s="18" t="s">
        <v>0</v>
      </c>
      <c r="B2" s="18"/>
      <c r="C2" s="23" t="s">
        <v>14</v>
      </c>
      <c r="D2" s="18"/>
      <c r="E2" s="24" t="s">
        <v>2</v>
      </c>
      <c r="F2" s="23" t="s">
        <v>1</v>
      </c>
      <c r="G2" s="23" t="s">
        <v>14</v>
      </c>
      <c r="H2" s="23"/>
      <c r="I2" s="24" t="s">
        <v>2</v>
      </c>
    </row>
    <row r="3" spans="1:9" s="19" customFormat="1" ht="31.5" customHeight="1">
      <c r="A3" s="41" t="s">
        <v>15</v>
      </c>
      <c r="B3" s="42"/>
      <c r="C3" s="55" t="s">
        <v>16</v>
      </c>
      <c r="D3" s="53"/>
      <c r="E3" s="53"/>
      <c r="F3" s="53"/>
      <c r="G3" s="54"/>
      <c r="H3" s="39"/>
      <c r="I3" s="47"/>
    </row>
    <row r="4" spans="1:9" s="19" customFormat="1" ht="31.5" customHeight="1">
      <c r="A4" s="43"/>
      <c r="B4" s="44"/>
      <c r="C4" s="36" t="s">
        <v>3</v>
      </c>
      <c r="D4" s="37"/>
      <c r="E4" s="37"/>
      <c r="F4" s="37"/>
      <c r="G4" s="38"/>
      <c r="H4" s="40"/>
      <c r="I4" s="48"/>
    </row>
    <row r="5" spans="1:9" s="19" customFormat="1" ht="40.5" customHeight="1">
      <c r="A5" s="43"/>
      <c r="B5" s="44"/>
      <c r="C5" s="1"/>
      <c r="D5" s="2"/>
      <c r="E5" s="2"/>
      <c r="F5" s="3"/>
      <c r="G5" s="3"/>
      <c r="H5" s="51" t="s">
        <v>4</v>
      </c>
      <c r="I5" s="49" t="s">
        <v>5</v>
      </c>
    </row>
    <row r="6" spans="1:9" s="19" customFormat="1" ht="49.5" customHeight="1" thickBot="1">
      <c r="A6" s="45"/>
      <c r="B6" s="46"/>
      <c r="C6" s="4" t="s">
        <v>6</v>
      </c>
      <c r="D6" s="5" t="s">
        <v>7</v>
      </c>
      <c r="E6" s="5" t="s">
        <v>8</v>
      </c>
      <c r="F6" s="6" t="s">
        <v>9</v>
      </c>
      <c r="G6" s="7" t="s">
        <v>12</v>
      </c>
      <c r="H6" s="52"/>
      <c r="I6" s="50"/>
    </row>
    <row r="7" spans="1:9" s="20" customFormat="1" ht="45" customHeight="1" hidden="1">
      <c r="A7" s="8" t="s">
        <v>10</v>
      </c>
      <c r="B7" s="9">
        <v>2002</v>
      </c>
      <c r="C7" s="10">
        <f>SUM(D7:F7)</f>
        <v>25</v>
      </c>
      <c r="D7" s="11">
        <v>0</v>
      </c>
      <c r="E7" s="12">
        <v>11</v>
      </c>
      <c r="F7" s="12">
        <v>14</v>
      </c>
      <c r="G7" s="11">
        <v>16</v>
      </c>
      <c r="H7" s="11">
        <v>23</v>
      </c>
      <c r="I7" s="11">
        <v>0</v>
      </c>
    </row>
    <row r="8" spans="1:11" s="20" customFormat="1" ht="46.5" customHeight="1">
      <c r="A8" s="29"/>
      <c r="B8" s="9">
        <v>2011</v>
      </c>
      <c r="C8" s="25">
        <v>11757</v>
      </c>
      <c r="D8" s="13">
        <v>3980</v>
      </c>
      <c r="E8" s="13">
        <v>4765</v>
      </c>
      <c r="F8" s="13">
        <v>1772</v>
      </c>
      <c r="G8" s="13">
        <v>1240</v>
      </c>
      <c r="H8" s="13">
        <v>142622</v>
      </c>
      <c r="I8" s="14">
        <v>8.24346874956178</v>
      </c>
      <c r="J8" s="14"/>
      <c r="K8" s="14"/>
    </row>
    <row r="9" spans="1:11" s="20" customFormat="1" ht="46.5" customHeight="1">
      <c r="A9" s="29"/>
      <c r="B9" s="9">
        <v>2012</v>
      </c>
      <c r="C9" s="25">
        <v>12033</v>
      </c>
      <c r="D9" s="13">
        <v>4114</v>
      </c>
      <c r="E9" s="13">
        <v>4949</v>
      </c>
      <c r="F9" s="13">
        <v>1700</v>
      </c>
      <c r="G9" s="13">
        <v>1270</v>
      </c>
      <c r="H9" s="13">
        <v>146778</v>
      </c>
      <c r="I9" s="14">
        <v>8.198095082369292</v>
      </c>
      <c r="K9" s="14"/>
    </row>
    <row r="10" spans="1:12" s="21" customFormat="1" ht="46.5" customHeight="1">
      <c r="A10" s="29"/>
      <c r="B10" s="9">
        <v>2013</v>
      </c>
      <c r="C10" s="25">
        <v>11812</v>
      </c>
      <c r="D10" s="13">
        <v>3936</v>
      </c>
      <c r="E10" s="13">
        <v>4979</v>
      </c>
      <c r="F10" s="13">
        <v>1657</v>
      </c>
      <c r="G10" s="13">
        <v>1240</v>
      </c>
      <c r="H10" s="13">
        <v>152707</v>
      </c>
      <c r="I10" s="14">
        <v>7.735074358084436</v>
      </c>
      <c r="K10" s="14"/>
      <c r="L10" s="20"/>
    </row>
    <row r="11" spans="1:12" s="21" customFormat="1" ht="46.5" customHeight="1">
      <c r="A11" s="29"/>
      <c r="B11" s="9">
        <v>2014</v>
      </c>
      <c r="C11" s="27">
        <v>11854</v>
      </c>
      <c r="D11" s="13">
        <v>3930</v>
      </c>
      <c r="E11" s="13">
        <v>5032</v>
      </c>
      <c r="F11" s="13">
        <v>1627</v>
      </c>
      <c r="G11" s="13">
        <v>1265</v>
      </c>
      <c r="H11" s="13">
        <v>162580</v>
      </c>
      <c r="I11" s="14">
        <v>7.291179726903678</v>
      </c>
      <c r="K11" s="14"/>
      <c r="L11" s="20"/>
    </row>
    <row r="12" spans="1:12" s="21" customFormat="1" ht="46.5" customHeight="1">
      <c r="A12" s="29"/>
      <c r="B12" s="9">
        <v>2015</v>
      </c>
      <c r="C12" s="27">
        <v>12103</v>
      </c>
      <c r="D12" s="13">
        <v>4016</v>
      </c>
      <c r="E12" s="13">
        <v>5099</v>
      </c>
      <c r="F12" s="13">
        <v>1694</v>
      </c>
      <c r="G12" s="13">
        <v>1294</v>
      </c>
      <c r="H12" s="13">
        <v>170551</v>
      </c>
      <c r="I12" s="14">
        <v>7.096411044203786</v>
      </c>
      <c r="K12" s="14"/>
      <c r="L12" s="20"/>
    </row>
    <row r="13" spans="1:12" s="21" customFormat="1" ht="46.5" customHeight="1">
      <c r="A13" s="29"/>
      <c r="B13" s="9">
        <v>2016</v>
      </c>
      <c r="C13" s="27">
        <v>12100</v>
      </c>
      <c r="D13" s="13">
        <v>4070</v>
      </c>
      <c r="E13" s="13">
        <v>5153</v>
      </c>
      <c r="F13" s="13">
        <v>1563</v>
      </c>
      <c r="G13" s="13">
        <v>1314</v>
      </c>
      <c r="H13" s="13">
        <v>175553</v>
      </c>
      <c r="I13" s="14">
        <v>6.892505397230465</v>
      </c>
      <c r="K13" s="14"/>
      <c r="L13" s="20"/>
    </row>
    <row r="14" spans="1:12" s="21" customFormat="1" ht="46.5" customHeight="1">
      <c r="A14" s="29"/>
      <c r="B14" s="9">
        <v>2017</v>
      </c>
      <c r="C14" s="27">
        <v>11858</v>
      </c>
      <c r="D14" s="13">
        <v>4074</v>
      </c>
      <c r="E14" s="13">
        <v>4971</v>
      </c>
      <c r="F14" s="13">
        <v>1540</v>
      </c>
      <c r="G14" s="13">
        <v>1273</v>
      </c>
      <c r="H14" s="13">
        <v>179833</v>
      </c>
      <c r="I14" s="14">
        <v>6.593895447442906</v>
      </c>
      <c r="K14" s="14"/>
      <c r="L14" s="20"/>
    </row>
    <row r="15" spans="1:12" s="21" customFormat="1" ht="46.5" customHeight="1">
      <c r="A15" s="29"/>
      <c r="B15" s="9">
        <v>2018</v>
      </c>
      <c r="C15" s="27">
        <v>12484</v>
      </c>
      <c r="D15" s="13">
        <v>4188</v>
      </c>
      <c r="E15" s="13">
        <v>5376</v>
      </c>
      <c r="F15" s="13">
        <v>1621</v>
      </c>
      <c r="G15" s="13">
        <v>1299</v>
      </c>
      <c r="H15" s="13">
        <v>183750</v>
      </c>
      <c r="I15" s="14">
        <v>6.794013605442177</v>
      </c>
      <c r="K15" s="14"/>
      <c r="L15" s="20"/>
    </row>
    <row r="16" spans="1:12" s="21" customFormat="1" ht="46.5" customHeight="1">
      <c r="A16" s="29"/>
      <c r="B16" s="9">
        <v>2019</v>
      </c>
      <c r="C16" s="27">
        <v>12544</v>
      </c>
      <c r="D16" s="13">
        <v>4224</v>
      </c>
      <c r="E16" s="13">
        <v>5425</v>
      </c>
      <c r="F16" s="13">
        <v>1571</v>
      </c>
      <c r="G16" s="13">
        <v>1324</v>
      </c>
      <c r="H16" s="13">
        <v>189086</v>
      </c>
      <c r="I16" s="14">
        <f>C16/H16*100</f>
        <v>6.634018383169563</v>
      </c>
      <c r="K16" s="14"/>
      <c r="L16" s="20"/>
    </row>
    <row r="17" spans="1:11" s="20" customFormat="1" ht="46.5" customHeight="1" thickBot="1">
      <c r="A17" s="26"/>
      <c r="B17" s="15">
        <v>2020</v>
      </c>
      <c r="C17" s="28">
        <v>12662</v>
      </c>
      <c r="D17" s="16">
        <v>4306</v>
      </c>
      <c r="E17" s="16">
        <v>5484</v>
      </c>
      <c r="F17" s="16">
        <v>1537</v>
      </c>
      <c r="G17" s="16">
        <v>1335</v>
      </c>
      <c r="H17" s="16">
        <v>197986</v>
      </c>
      <c r="I17" s="14">
        <f>C17/H17*100</f>
        <v>6.395401695069348</v>
      </c>
      <c r="K17" s="14"/>
    </row>
    <row r="18" spans="1:9" ht="37.5" customHeight="1">
      <c r="A18" s="31"/>
      <c r="B18" s="32"/>
      <c r="C18" s="32"/>
      <c r="D18" s="32"/>
      <c r="E18" s="32"/>
      <c r="F18" s="33" t="s">
        <v>13</v>
      </c>
      <c r="G18" s="33"/>
      <c r="H18" s="33"/>
      <c r="I18" s="33"/>
    </row>
  </sheetData>
  <sheetProtection/>
  <mergeCells count="11">
    <mergeCell ref="C3:G3"/>
    <mergeCell ref="A1:D1"/>
    <mergeCell ref="A18:E18"/>
    <mergeCell ref="F18:I18"/>
    <mergeCell ref="F1:I1"/>
    <mergeCell ref="C4:G4"/>
    <mergeCell ref="H3:H4"/>
    <mergeCell ref="A3:B6"/>
    <mergeCell ref="I3:I4"/>
    <mergeCell ref="I5:I6"/>
    <mergeCell ref="H5:H6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68" useFirstPageNumber="1" horizontalDpi="600" verticalDpi="600" orientation="portrait" paperSize="9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2021-05-31T09:41:56Z</cp:lastPrinted>
  <dcterms:created xsi:type="dcterms:W3CDTF">2014-06-10T08:53:58Z</dcterms:created>
  <dcterms:modified xsi:type="dcterms:W3CDTF">2022-06-27T09:36:59Z</dcterms:modified>
  <cp:category/>
  <cp:version/>
  <cp:contentType/>
  <cp:contentStatus/>
</cp:coreProperties>
</file>