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10" sheetId="1" r:id="rId1"/>
  </sheets>
  <definedNames>
    <definedName name="_xlnm.Print_Area" localSheetId="0">'表10'!$A$1:$K$26</definedName>
  </definedNames>
  <calcPr fullCalcOnLoad="1"/>
</workbook>
</file>

<file path=xl/sharedStrings.xml><?xml version="1.0" encoding="utf-8"?>
<sst xmlns="http://schemas.openxmlformats.org/spreadsheetml/2006/main" count="52" uniqueCount="52">
  <si>
    <r>
      <t>表</t>
    </r>
    <r>
      <rPr>
        <b/>
        <sz val="16"/>
        <rFont val="Times New Roman"/>
        <family val="1"/>
      </rPr>
      <t xml:space="preserve">10  </t>
    </r>
    <r>
      <rPr>
        <b/>
        <sz val="16"/>
        <rFont val="標楷體"/>
        <family val="4"/>
      </rPr>
      <t xml:space="preserve">全國各機關（構）及公立學校聘僱人員、職工人數
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</si>
  <si>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</si>
  <si>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</si>
  <si>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r>
      <t xml:space="preserve">項目別
</t>
    </r>
    <r>
      <rPr>
        <sz val="14"/>
        <rFont val="Times New Roman"/>
        <family val="1"/>
      </rPr>
      <t>Item</t>
    </r>
  </si>
  <si>
    <t>總計</t>
  </si>
  <si>
    <t>中央各機關</t>
  </si>
  <si>
    <t>Grand
Total</t>
  </si>
  <si>
    <t>Central 
Government
 Agency</t>
  </si>
  <si>
    <t>Local County
(City)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</si>
  <si>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</si>
  <si>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</si>
  <si>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</si>
  <si>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</si>
  <si>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</si>
  <si>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r>
      <t xml:space="preserve">按機關別分
</t>
    </r>
    <r>
      <rPr>
        <b/>
        <sz val="12"/>
        <rFont val="Times New Roman"/>
        <family val="1"/>
      </rPr>
      <t>By Type of Agency</t>
    </r>
  </si>
  <si>
    <r>
      <t xml:space="preserve">按人員別分
</t>
    </r>
    <r>
      <rPr>
        <b/>
        <sz val="12"/>
        <rFont val="Times New Roman"/>
        <family val="1"/>
      </rPr>
      <t>By Type of Employment</t>
    </r>
  </si>
  <si>
    <t>Taoyuan City
Agency</t>
  </si>
  <si>
    <t>資料來源：銓敘部、行政院人事行政總處。</t>
  </si>
  <si>
    <t xml:space="preserve"> Kinmen &amp; 
Lienchiang 
County Agency</t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</si>
  <si>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中央各機關人數包含臺灣省政府、臺灣省諮議會及福建省政府人員數。</t>
    </r>
  </si>
  <si>
    <t>Note : 1.Civil servants and employees of Central Government Agency have included Taiwan Province Government, Taiwan Provincial Consultative</t>
  </si>
  <si>
    <t xml:space="preserve">              Council, and Fujian Province Government. </t>
  </si>
  <si>
    <t xml:space="preserve">          2.On Dec.25,2010, Taipei County was elevated to municipality, New Taipei City. Taichung City/County were merged into a municipality, </t>
  </si>
  <si>
    <r>
      <t xml:space="preserve">        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Taichung City. Tainan City/County were merged and elevated to a municipality, Tainan City. Kaohsiung City/County were merged into </t>
    </r>
  </si>
  <si>
    <t xml:space="preserve">              a municipality, Kaohsiung City, the data was calculated by the new administrative divisions. </t>
  </si>
  <si>
    <r>
      <t xml:space="preserve">           3.On Dec.25,2014, Taoyuan County was elevated to municipality, Taoyuan City, the data was calculated by the new administrative divisions.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  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</si>
  <si>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各
縣市機關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</si>
  <si>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</si>
  <si>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</si>
  <si>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桃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</si>
  <si>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</si>
  <si>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</si>
  <si>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高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</si>
  <si>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金門縣、
連江縣
各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</si>
  <si>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　行政機關
　</t>
    </r>
    <r>
      <rPr>
        <sz val="11"/>
        <rFont val="Times New Roman"/>
        <family val="1"/>
      </rPr>
      <t xml:space="preserve">Administrative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Agency</t>
    </r>
  </si>
  <si>
    <r>
      <t>　公營事業機構
　</t>
    </r>
    <r>
      <rPr>
        <sz val="11"/>
        <rFont val="Times New Roman"/>
        <family val="1"/>
      </rPr>
      <t xml:space="preserve">Public Enterprise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Organization</t>
    </r>
  </si>
  <si>
    <r>
      <t>　衛生醫療機構
　</t>
    </r>
    <r>
      <rPr>
        <sz val="11"/>
        <rFont val="Times New Roman"/>
        <family val="1"/>
      </rPr>
      <t xml:space="preserve">Hygiene &amp;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Medical Service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Organization</t>
    </r>
  </si>
  <si>
    <r>
      <t>　公立學校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職員</t>
    </r>
    <r>
      <rPr>
        <sz val="11"/>
        <rFont val="Times New Roman"/>
        <family val="1"/>
      </rPr>
      <t xml:space="preserve">)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Public School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(Staff)</t>
    </r>
  </si>
  <si>
    <r>
      <t>　聘用人員
　</t>
    </r>
    <r>
      <rPr>
        <sz val="11"/>
        <rFont val="Times New Roman"/>
        <family val="1"/>
      </rPr>
      <t xml:space="preserve">Contract-based 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Employee</t>
    </r>
  </si>
  <si>
    <r>
      <t>　約僱人員
　</t>
    </r>
    <r>
      <rPr>
        <sz val="11"/>
        <rFont val="Times New Roman"/>
        <family val="1"/>
      </rPr>
      <t xml:space="preserve">Auxiliary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Employee</t>
    </r>
  </si>
  <si>
    <r>
      <t>　職工
　</t>
    </r>
    <r>
      <rPr>
        <sz val="11"/>
        <rFont val="Times New Roman"/>
        <family val="1"/>
      </rPr>
      <t>Employee</t>
    </r>
  </si>
  <si>
    <r>
      <t>　駐衛警察
　</t>
    </r>
    <r>
      <rPr>
        <sz val="11"/>
        <rFont val="Times New Roman"/>
        <family val="1"/>
      </rPr>
      <t>Security Guard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</si>
  <si>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Ministry of Civil Service, Directorate-General of Personnel Administration, Executive Yuan.</t>
    </r>
  </si>
  <si>
    <r>
      <t xml:space="preserve">       2.99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日臺北縣、臺中縣市、臺南縣市及高雄縣市改制或合併升格為直轄市，</t>
    </r>
  </si>
  <si>
    <t xml:space="preserve">     相關資料按改制後之行政區域列計。</t>
  </si>
  <si>
    <r>
      <t xml:space="preserve">       3.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日桃園縣升格為直轄市，相關資料按改制後之行政區域列計。</t>
    </r>
  </si>
  <si>
    <r>
      <t>Table 10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 Contract Employees and Employees  of 
      All Agencies and Public Schools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</si>
  <si>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2019</t>
    </r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</si>
  <si>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</si>
  <si>
    <t>End of 2018 - 2020</t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</si>
  <si>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2018</t>
    </r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</si>
  <si>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2020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</si>
</sst>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#\ ##0"/>
    <numFmt numFmtId="218" formatCode="###\ ##0;\-###\ ##0;&quot;     －&quot;"/>
  </numFmts>
  <fonts count="5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b/>
      <sz val="12"/>
      <name val="新細明體"/>
      <family val="1"/>
    </font>
    <font>
      <sz val="7"/>
      <name val="Times New Roman"/>
      <family val="1"/>
    </font>
    <font>
      <sz val="7"/>
      <name val="新細明體"/>
      <family val="1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1" fillId="0" borderId="0" xfId="33" applyFont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98" fontId="12" fillId="32" borderId="10" xfId="33" applyNumberFormat="1" applyFont="1" applyFill="1" applyBorder="1" applyAlignment="1">
      <alignment horizontal="center" vertical="center"/>
      <protection/>
    </xf>
    <xf numFmtId="192" fontId="13" fillId="0" borderId="11" xfId="36" applyNumberFormat="1" applyFont="1" applyFill="1" applyBorder="1" applyAlignment="1">
      <alignment horizontal="center" vertical="center" wrapText="1"/>
    </xf>
    <xf numFmtId="198" fontId="1" fillId="0" borderId="0" xfId="33" applyNumberFormat="1" applyFont="1" applyBorder="1" applyAlignment="1">
      <alignment horizontal="right" vertical="center"/>
      <protection/>
    </xf>
    <xf numFmtId="0" fontId="12" fillId="0" borderId="12" xfId="33" applyFont="1" applyBorder="1" applyAlignment="1">
      <alignment horizontal="left" vertical="top" wrapText="1"/>
      <protection/>
    </xf>
    <xf numFmtId="0" fontId="12" fillId="0" borderId="12" xfId="33" applyFont="1" applyBorder="1" applyAlignment="1">
      <alignment horizontal="left" vertical="center" wrapText="1"/>
      <protection/>
    </xf>
    <xf numFmtId="192" fontId="13" fillId="0" borderId="0" xfId="36" applyNumberFormat="1" applyFont="1" applyFill="1" applyBorder="1" applyAlignment="1">
      <alignment horizontal="center" vertical="center" wrapText="1"/>
    </xf>
    <xf numFmtId="49" fontId="1" fillId="0" borderId="0" xfId="36" applyNumberFormat="1" applyFont="1" applyFill="1" applyBorder="1" applyAlignment="1">
      <alignment horizontal="center" vertical="center" wrapText="1"/>
    </xf>
    <xf numFmtId="0" fontId="5" fillId="0" borderId="13" xfId="33" applyFont="1" applyBorder="1" applyAlignment="1" quotePrefix="1">
      <alignment horizontal="center" vertical="center" wrapText="1"/>
      <protection/>
    </xf>
    <xf numFmtId="192" fontId="1" fillId="0" borderId="0" xfId="36" applyNumberFormat="1" applyFont="1" applyFill="1" applyBorder="1" applyAlignment="1">
      <alignment vertical="center"/>
    </xf>
    <xf numFmtId="192" fontId="13" fillId="0" borderId="0" xfId="36" applyNumberFormat="1" applyFont="1" applyFill="1" applyBorder="1" applyAlignment="1">
      <alignment vertical="center"/>
    </xf>
    <xf numFmtId="0" fontId="16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>
      <alignment horizontal="right"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vertical="center" textRotation="255"/>
      <protection/>
    </xf>
    <xf numFmtId="0" fontId="1" fillId="0" borderId="0" xfId="33" applyFont="1" applyAlignment="1">
      <alignment horizontal="distributed" vertical="center"/>
      <protection/>
    </xf>
    <xf numFmtId="0" fontId="1" fillId="0" borderId="0" xfId="33" applyFont="1" applyAlignment="1">
      <alignment horizontal="distributed" vertical="top"/>
      <protection/>
    </xf>
    <xf numFmtId="0" fontId="1" fillId="0" borderId="0" xfId="33" applyFont="1" applyAlignment="1">
      <alignment vertical="top"/>
      <protection/>
    </xf>
    <xf numFmtId="198" fontId="6" fillId="0" borderId="0" xfId="33" applyNumberFormat="1" applyFont="1" applyAlignment="1">
      <alignment/>
      <protection/>
    </xf>
    <xf numFmtId="198" fontId="15" fillId="0" borderId="0" xfId="33" applyNumberFormat="1" applyFont="1" applyAlignment="1">
      <alignment/>
      <protection/>
    </xf>
    <xf numFmtId="0" fontId="15" fillId="0" borderId="0" xfId="33" applyFont="1">
      <alignment/>
      <protection/>
    </xf>
    <xf numFmtId="0" fontId="15" fillId="0" borderId="0" xfId="33" applyFont="1" applyAlignment="1">
      <alignment vertical="center"/>
      <protection/>
    </xf>
    <xf numFmtId="0" fontId="1" fillId="0" borderId="0" xfId="33" applyFont="1" applyAlignment="1">
      <alignment horizontal="distributed"/>
      <protection/>
    </xf>
    <xf numFmtId="198" fontId="1" fillId="0" borderId="0" xfId="33" applyNumberFormat="1" applyFont="1">
      <alignment/>
      <protection/>
    </xf>
    <xf numFmtId="0" fontId="6" fillId="0" borderId="0" xfId="33" applyFont="1" applyAlignment="1">
      <alignment horizontal="center"/>
      <protection/>
    </xf>
    <xf numFmtId="49" fontId="15" fillId="0" borderId="14" xfId="36" applyNumberFormat="1" applyFont="1" applyFill="1" applyBorder="1" applyAlignment="1">
      <alignment horizontal="center" vertical="center" wrapText="1"/>
    </xf>
    <xf numFmtId="217" fontId="17" fillId="0" borderId="0" xfId="0" applyNumberFormat="1" applyFont="1" applyAlignment="1">
      <alignment horizontal="right" vertical="center"/>
    </xf>
    <xf numFmtId="218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5" fillId="0" borderId="15" xfId="36" applyNumberFormat="1" applyFont="1" applyFill="1" applyBorder="1" applyAlignment="1">
      <alignment horizontal="center" vertical="center" wrapText="1"/>
    </xf>
    <xf numFmtId="49" fontId="15" fillId="0" borderId="16" xfId="36" applyNumberFormat="1" applyFont="1" applyFill="1" applyBorder="1" applyAlignment="1">
      <alignment horizontal="center" vertical="center" wrapText="1"/>
    </xf>
    <xf numFmtId="198" fontId="14" fillId="32" borderId="17" xfId="33" applyNumberFormat="1" applyFont="1" applyFill="1" applyBorder="1" applyAlignment="1">
      <alignment horizontal="center" vertical="center"/>
      <protection/>
    </xf>
    <xf numFmtId="49" fontId="14" fillId="32" borderId="17" xfId="33" applyNumberFormat="1" applyFont="1" applyFill="1" applyBorder="1" applyAlignment="1">
      <alignment horizontal="center" vertical="center" wrapText="1"/>
      <protection/>
    </xf>
    <xf numFmtId="49" fontId="14" fillId="32" borderId="18" xfId="33" applyNumberFormat="1" applyFont="1" applyFill="1" applyBorder="1" applyAlignment="1">
      <alignment horizontal="center" vertical="center" wrapText="1"/>
      <protection/>
    </xf>
    <xf numFmtId="49" fontId="14" fillId="32" borderId="19" xfId="33" applyNumberFormat="1" applyFont="1" applyFill="1" applyBorder="1" applyAlignment="1">
      <alignment horizontal="center" vertical="center" wrapText="1"/>
      <protection/>
    </xf>
    <xf numFmtId="49" fontId="15" fillId="0" borderId="15" xfId="36" applyNumberFormat="1" applyFont="1" applyFill="1" applyBorder="1" applyAlignment="1">
      <alignment horizontal="center" vertical="top" wrapText="1"/>
    </xf>
    <xf numFmtId="0" fontId="14" fillId="0" borderId="12" xfId="33" applyFont="1" applyBorder="1" applyAlignment="1">
      <alignment horizontal="left" vertical="top" wrapText="1"/>
      <protection/>
    </xf>
    <xf numFmtId="0" fontId="14" fillId="0" borderId="20" xfId="33" applyFont="1" applyBorder="1" applyAlignment="1">
      <alignment horizontal="left" vertical="top" wrapText="1"/>
      <protection/>
    </xf>
    <xf numFmtId="0" fontId="18" fillId="0" borderId="0" xfId="0" applyFont="1" applyAlignment="1">
      <alignment vertical="center"/>
    </xf>
    <xf numFmtId="192" fontId="1" fillId="0" borderId="0" xfId="33" applyNumberFormat="1" applyFont="1" applyAlignment="1">
      <alignment vertical="top"/>
      <protection/>
    </xf>
    <xf numFmtId="192" fontId="13" fillId="0" borderId="0" xfId="36" applyNumberFormat="1" applyFont="1" applyFill="1" applyBorder="1" applyAlignment="1">
      <alignment vertical="top"/>
    </xf>
    <xf numFmtId="192" fontId="1" fillId="0" borderId="0" xfId="36" applyNumberFormat="1" applyFont="1" applyFill="1" applyBorder="1" applyAlignment="1">
      <alignment horizontal="right" vertical="top"/>
    </xf>
    <xf numFmtId="192" fontId="1" fillId="0" borderId="0" xfId="33" applyNumberFormat="1" applyFont="1" applyFill="1" applyBorder="1" applyAlignment="1">
      <alignment horizontal="right" vertical="top"/>
      <protection/>
    </xf>
    <xf numFmtId="192" fontId="13" fillId="0" borderId="21" xfId="36" applyNumberFormat="1" applyFont="1" applyFill="1" applyBorder="1" applyAlignment="1">
      <alignment vertical="top"/>
    </xf>
    <xf numFmtId="192" fontId="1" fillId="0" borderId="22" xfId="36" applyNumberFormat="1" applyFont="1" applyFill="1" applyBorder="1" applyAlignment="1">
      <alignment horizontal="right" vertical="top"/>
    </xf>
    <xf numFmtId="192" fontId="1" fillId="0" borderId="0" xfId="33" applyNumberFormat="1" applyFont="1" applyAlignment="1">
      <alignment horizontal="distributed" vertical="center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33" applyFont="1" applyAlignment="1">
      <alignment vertical="center" wrapText="1"/>
      <protection/>
    </xf>
    <xf numFmtId="0" fontId="6" fillId="0" borderId="0" xfId="33" applyFont="1" applyAlignment="1">
      <alignment horizontal="center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5" fillId="0" borderId="22" xfId="33" applyFont="1" applyBorder="1" applyAlignment="1" quotePrefix="1">
      <alignment horizontal="center" vertical="center" wrapText="1"/>
      <protection/>
    </xf>
    <xf numFmtId="198" fontId="1" fillId="0" borderId="22" xfId="33" applyNumberFormat="1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1" fillId="0" borderId="22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Comma" xfId="34"/>
    <cellStyle name="Comma [0]" xfId="35"/>
    <cellStyle name="千分位_表17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5" sqref="M15"/>
    </sheetView>
  </sheetViews>
  <sheetFormatPr defaultColWidth="9.00390625" defaultRowHeight="16.5"/>
  <cols>
    <col min="1" max="1" width="19.625" style="26" customWidth="1"/>
    <col min="2" max="5" width="15.625" style="27" customWidth="1"/>
    <col min="6" max="11" width="13.625" style="27" customWidth="1"/>
    <col min="12" max="12" width="9.00390625" style="17" customWidth="1"/>
    <col min="13" max="13" width="9.75390625" style="17" bestFit="1" customWidth="1"/>
    <col min="14" max="16384" width="9.00390625" style="17" customWidth="1"/>
  </cols>
  <sheetData>
    <row r="1" spans="1:11" s="14" customFormat="1" ht="50.25" customHeight="1">
      <c r="A1" s="58" t="s">
        <v>0</v>
      </c>
      <c r="B1" s="59"/>
      <c r="C1" s="59"/>
      <c r="D1" s="59"/>
      <c r="E1" s="59"/>
      <c r="F1" s="60" t="s">
        <v>46</v>
      </c>
      <c r="G1" s="60"/>
      <c r="H1" s="60"/>
      <c r="I1" s="60"/>
      <c r="J1" s="60"/>
      <c r="K1" s="60"/>
    </row>
    <row r="2" spans="1:11" ht="20.25" customHeight="1" thickBot="1">
      <c r="A2" s="15"/>
      <c r="B2" s="61" t="s">
        <v>48</v>
      </c>
      <c r="C2" s="62"/>
      <c r="D2" s="62"/>
      <c r="E2" s="1" t="s">
        <v>1</v>
      </c>
      <c r="F2" s="16"/>
      <c r="G2" s="57" t="s">
        <v>49</v>
      </c>
      <c r="H2" s="57"/>
      <c r="I2" s="57"/>
      <c r="J2" s="57"/>
      <c r="K2" s="6" t="s">
        <v>2</v>
      </c>
    </row>
    <row r="3" spans="1:11" s="18" customFormat="1" ht="28.5" customHeight="1">
      <c r="A3" s="55" t="s">
        <v>3</v>
      </c>
      <c r="B3" s="4" t="s">
        <v>4</v>
      </c>
      <c r="C3" s="36" t="s">
        <v>5</v>
      </c>
      <c r="D3" s="37" t="s">
        <v>26</v>
      </c>
      <c r="E3" s="37" t="s">
        <v>27</v>
      </c>
      <c r="F3" s="38" t="s">
        <v>28</v>
      </c>
      <c r="G3" s="37" t="s">
        <v>29</v>
      </c>
      <c r="H3" s="37" t="s">
        <v>30</v>
      </c>
      <c r="I3" s="37" t="s">
        <v>31</v>
      </c>
      <c r="J3" s="37" t="s">
        <v>32</v>
      </c>
      <c r="K3" s="39" t="s">
        <v>33</v>
      </c>
    </row>
    <row r="4" spans="1:11" s="19" customFormat="1" ht="45" customHeight="1" thickBot="1">
      <c r="A4" s="56"/>
      <c r="B4" s="5" t="s">
        <v>6</v>
      </c>
      <c r="C4" s="40" t="s">
        <v>7</v>
      </c>
      <c r="D4" s="34" t="s">
        <v>8</v>
      </c>
      <c r="E4" s="34" t="s">
        <v>9</v>
      </c>
      <c r="F4" s="35" t="s">
        <v>10</v>
      </c>
      <c r="G4" s="34" t="s">
        <v>16</v>
      </c>
      <c r="H4" s="34" t="s">
        <v>11</v>
      </c>
      <c r="I4" s="34" t="s">
        <v>12</v>
      </c>
      <c r="J4" s="34" t="s">
        <v>13</v>
      </c>
      <c r="K4" s="29" t="s">
        <v>18</v>
      </c>
    </row>
    <row r="5" spans="1:11" s="19" customFormat="1" ht="1.5" customHeight="1">
      <c r="A5" s="11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s="19" customFormat="1" ht="18.75" customHeight="1">
      <c r="A6" s="8" t="s">
        <v>50</v>
      </c>
      <c r="B6" s="13">
        <v>119237</v>
      </c>
      <c r="C6" s="12">
        <v>81219</v>
      </c>
      <c r="D6" s="12">
        <v>11739</v>
      </c>
      <c r="E6" s="12">
        <v>3160</v>
      </c>
      <c r="F6" s="12">
        <v>9420</v>
      </c>
      <c r="G6" s="12">
        <v>2491</v>
      </c>
      <c r="H6" s="12">
        <v>2623</v>
      </c>
      <c r="I6" s="12">
        <v>1973</v>
      </c>
      <c r="J6" s="12">
        <v>5566</v>
      </c>
      <c r="K6" s="12">
        <v>1046</v>
      </c>
    </row>
    <row r="7" spans="1:11" s="19" customFormat="1" ht="18.75" customHeight="1">
      <c r="A7" s="8" t="s">
        <v>47</v>
      </c>
      <c r="B7" s="13">
        <v>118317</v>
      </c>
      <c r="C7" s="12">
        <v>80571</v>
      </c>
      <c r="D7" s="12">
        <v>11727</v>
      </c>
      <c r="E7" s="12">
        <v>3148</v>
      </c>
      <c r="F7" s="12">
        <v>9327</v>
      </c>
      <c r="G7" s="12">
        <v>2597</v>
      </c>
      <c r="H7" s="12">
        <v>2585</v>
      </c>
      <c r="I7" s="12">
        <v>1946</v>
      </c>
      <c r="J7" s="12">
        <v>5376</v>
      </c>
      <c r="K7" s="12">
        <v>1040</v>
      </c>
    </row>
    <row r="8" spans="1:13" s="19" customFormat="1" ht="18.75" customHeight="1">
      <c r="A8" s="8" t="s">
        <v>51</v>
      </c>
      <c r="B8" s="13">
        <f>SUM(B9:B13)</f>
        <v>114801</v>
      </c>
      <c r="C8" s="12">
        <f aca="true" t="shared" si="0" ref="C8:K8">SUM(C10:C13)</f>
        <v>77355</v>
      </c>
      <c r="D8" s="12">
        <f t="shared" si="0"/>
        <v>11670</v>
      </c>
      <c r="E8" s="12">
        <f t="shared" si="0"/>
        <v>3177</v>
      </c>
      <c r="F8" s="12">
        <f t="shared" si="0"/>
        <v>9271</v>
      </c>
      <c r="G8" s="12">
        <f t="shared" si="0"/>
        <v>2669</v>
      </c>
      <c r="H8" s="12">
        <f t="shared" si="0"/>
        <v>2526</v>
      </c>
      <c r="I8" s="12">
        <f t="shared" si="0"/>
        <v>1915</v>
      </c>
      <c r="J8" s="12">
        <f t="shared" si="0"/>
        <v>5186</v>
      </c>
      <c r="K8" s="12">
        <f t="shared" si="0"/>
        <v>1032</v>
      </c>
      <c r="M8" s="50"/>
    </row>
    <row r="9" spans="1:12" s="20" customFormat="1" ht="32.25" customHeight="1">
      <c r="A9" s="7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30"/>
    </row>
    <row r="10" spans="1:14" s="21" customFormat="1" ht="47.25">
      <c r="A10" s="41" t="s">
        <v>34</v>
      </c>
      <c r="B10" s="45">
        <f>SUM(C10:K10)</f>
        <v>52278</v>
      </c>
      <c r="C10" s="46">
        <v>22822</v>
      </c>
      <c r="D10" s="46">
        <v>8891</v>
      </c>
      <c r="E10" s="46">
        <v>2336</v>
      </c>
      <c r="F10" s="46">
        <v>7860</v>
      </c>
      <c r="G10" s="46">
        <v>2117</v>
      </c>
      <c r="H10" s="46">
        <v>1831</v>
      </c>
      <c r="I10" s="46">
        <v>1634</v>
      </c>
      <c r="J10" s="46">
        <v>4137</v>
      </c>
      <c r="K10" s="46">
        <v>650</v>
      </c>
      <c r="L10" s="30"/>
      <c r="M10" s="44"/>
      <c r="N10" s="44"/>
    </row>
    <row r="11" spans="1:14" s="21" customFormat="1" ht="47.25">
      <c r="A11" s="41" t="s">
        <v>35</v>
      </c>
      <c r="B11" s="45">
        <f>SUM(C11:K11)</f>
        <v>48972</v>
      </c>
      <c r="C11" s="46">
        <v>47732</v>
      </c>
      <c r="D11" s="46">
        <v>529</v>
      </c>
      <c r="E11" s="46">
        <v>0</v>
      </c>
      <c r="F11" s="46">
        <v>394</v>
      </c>
      <c r="G11" s="46">
        <v>0</v>
      </c>
      <c r="H11" s="46">
        <v>0</v>
      </c>
      <c r="I11" s="46">
        <v>0</v>
      </c>
      <c r="J11" s="46">
        <v>2</v>
      </c>
      <c r="K11" s="46">
        <v>315</v>
      </c>
      <c r="L11" s="30"/>
      <c r="M11" s="44"/>
      <c r="N11" s="44"/>
    </row>
    <row r="12" spans="1:14" s="21" customFormat="1" ht="63">
      <c r="A12" s="41" t="s">
        <v>36</v>
      </c>
      <c r="B12" s="45">
        <f>SUM(C12:K12)</f>
        <v>4033</v>
      </c>
      <c r="C12" s="46">
        <v>3768</v>
      </c>
      <c r="D12" s="46">
        <v>1</v>
      </c>
      <c r="E12" s="46">
        <v>6</v>
      </c>
      <c r="F12" s="46">
        <v>170</v>
      </c>
      <c r="G12" s="46">
        <v>0</v>
      </c>
      <c r="H12" s="46">
        <v>0</v>
      </c>
      <c r="I12" s="46">
        <v>0</v>
      </c>
      <c r="J12" s="46">
        <v>73</v>
      </c>
      <c r="K12" s="46">
        <v>15</v>
      </c>
      <c r="L12" s="30"/>
      <c r="M12" s="44"/>
      <c r="N12" s="44"/>
    </row>
    <row r="13" spans="1:14" s="21" customFormat="1" ht="47.25">
      <c r="A13" s="41" t="s">
        <v>37</v>
      </c>
      <c r="B13" s="45">
        <f>SUM(C13:K13)</f>
        <v>9518</v>
      </c>
      <c r="C13" s="46">
        <v>3033</v>
      </c>
      <c r="D13" s="46">
        <v>2249</v>
      </c>
      <c r="E13" s="46">
        <v>835</v>
      </c>
      <c r="F13" s="46">
        <v>847</v>
      </c>
      <c r="G13" s="46">
        <v>552</v>
      </c>
      <c r="H13" s="46">
        <v>695</v>
      </c>
      <c r="I13" s="46">
        <v>281</v>
      </c>
      <c r="J13" s="46">
        <v>974</v>
      </c>
      <c r="K13" s="46">
        <v>52</v>
      </c>
      <c r="L13" s="30"/>
      <c r="M13" s="44"/>
      <c r="N13" s="44"/>
    </row>
    <row r="14" spans="1:13" s="21" customFormat="1" ht="47.25" customHeight="1">
      <c r="A14" s="7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0"/>
      <c r="M14" s="44"/>
    </row>
    <row r="15" spans="1:13" s="21" customFormat="1" ht="47.25">
      <c r="A15" s="41" t="s">
        <v>38</v>
      </c>
      <c r="B15" s="45">
        <f>SUM(C15:K15)</f>
        <v>15255</v>
      </c>
      <c r="C15" s="46">
        <v>8035</v>
      </c>
      <c r="D15" s="47">
        <v>2302</v>
      </c>
      <c r="E15" s="47">
        <v>647</v>
      </c>
      <c r="F15" s="47">
        <v>1708</v>
      </c>
      <c r="G15" s="47">
        <v>753</v>
      </c>
      <c r="H15" s="47">
        <v>542</v>
      </c>
      <c r="I15" s="47">
        <v>517</v>
      </c>
      <c r="J15" s="47">
        <v>674</v>
      </c>
      <c r="K15" s="47">
        <v>77</v>
      </c>
      <c r="L15" s="30"/>
      <c r="M15" s="44"/>
    </row>
    <row r="16" spans="1:12" s="21" customFormat="1" ht="47.25">
      <c r="A16" s="41" t="s">
        <v>39</v>
      </c>
      <c r="B16" s="45">
        <f>SUM(C16:K16)</f>
        <v>15977</v>
      </c>
      <c r="C16" s="46">
        <v>6787</v>
      </c>
      <c r="D16" s="46">
        <v>3128</v>
      </c>
      <c r="E16" s="46">
        <v>1427</v>
      </c>
      <c r="F16" s="46">
        <v>872</v>
      </c>
      <c r="G16" s="46">
        <v>1173</v>
      </c>
      <c r="H16" s="46">
        <v>778</v>
      </c>
      <c r="I16" s="46">
        <v>519</v>
      </c>
      <c r="J16" s="46">
        <v>939</v>
      </c>
      <c r="K16" s="46">
        <v>354</v>
      </c>
      <c r="L16" s="30"/>
    </row>
    <row r="17" spans="1:12" s="21" customFormat="1" ht="31.5">
      <c r="A17" s="41" t="s">
        <v>40</v>
      </c>
      <c r="B17" s="45">
        <f>SUM(C17:K17)</f>
        <v>81356</v>
      </c>
      <c r="C17" s="46">
        <v>61213</v>
      </c>
      <c r="D17" s="46">
        <v>6089</v>
      </c>
      <c r="E17" s="46">
        <v>1066</v>
      </c>
      <c r="F17" s="46">
        <v>6278</v>
      </c>
      <c r="G17" s="46">
        <v>609</v>
      </c>
      <c r="H17" s="46">
        <v>1180</v>
      </c>
      <c r="I17" s="46">
        <v>841</v>
      </c>
      <c r="J17" s="46">
        <v>3479</v>
      </c>
      <c r="K17" s="46">
        <v>601</v>
      </c>
      <c r="L17" s="30"/>
    </row>
    <row r="18" spans="1:12" s="21" customFormat="1" ht="33" customHeight="1" thickBot="1">
      <c r="A18" s="42" t="s">
        <v>41</v>
      </c>
      <c r="B18" s="48">
        <f>SUM(C18:K18)</f>
        <v>2213</v>
      </c>
      <c r="C18" s="49">
        <v>1320</v>
      </c>
      <c r="D18" s="49">
        <v>151</v>
      </c>
      <c r="E18" s="49">
        <v>37</v>
      </c>
      <c r="F18" s="49">
        <v>413</v>
      </c>
      <c r="G18" s="49">
        <v>134</v>
      </c>
      <c r="H18" s="49">
        <v>26</v>
      </c>
      <c r="I18" s="49">
        <v>38</v>
      </c>
      <c r="J18" s="49">
        <v>94</v>
      </c>
      <c r="K18" s="49">
        <v>0</v>
      </c>
      <c r="L18" s="30"/>
    </row>
    <row r="19" spans="1:12" ht="2.25" customHeight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30"/>
    </row>
    <row r="20" spans="1:12" s="24" customFormat="1" ht="16.5">
      <c r="A20" s="2" t="s">
        <v>17</v>
      </c>
      <c r="B20" s="23"/>
      <c r="C20" s="23"/>
      <c r="D20" s="23"/>
      <c r="E20" s="23"/>
      <c r="F20" s="43" t="s">
        <v>42</v>
      </c>
      <c r="G20" s="23"/>
      <c r="H20" s="23"/>
      <c r="I20" s="23"/>
      <c r="J20" s="23"/>
      <c r="K20" s="23"/>
      <c r="L20" s="30"/>
    </row>
    <row r="21" spans="1:12" s="24" customFormat="1" ht="16.5">
      <c r="A21" s="2" t="s">
        <v>19</v>
      </c>
      <c r="B21" s="25"/>
      <c r="C21" s="25"/>
      <c r="D21" s="25"/>
      <c r="E21" s="25"/>
      <c r="F21" s="63" t="s">
        <v>20</v>
      </c>
      <c r="G21" s="52"/>
      <c r="H21" s="52"/>
      <c r="I21" s="52"/>
      <c r="J21" s="52"/>
      <c r="K21" s="52"/>
      <c r="L21" s="31"/>
    </row>
    <row r="22" spans="1:12" s="24" customFormat="1" ht="16.5">
      <c r="A22" s="3" t="s">
        <v>43</v>
      </c>
      <c r="B22" s="25"/>
      <c r="C22" s="25"/>
      <c r="D22" s="25"/>
      <c r="E22" s="25"/>
      <c r="F22" s="63" t="s">
        <v>21</v>
      </c>
      <c r="G22" s="52"/>
      <c r="H22" s="52"/>
      <c r="I22" s="52"/>
      <c r="J22" s="52"/>
      <c r="K22" s="52"/>
      <c r="L22" s="30"/>
    </row>
    <row r="23" spans="1:12" s="24" customFormat="1" ht="16.5">
      <c r="A23" s="2" t="s">
        <v>44</v>
      </c>
      <c r="B23" s="25"/>
      <c r="C23" s="25"/>
      <c r="D23" s="25"/>
      <c r="E23" s="25"/>
      <c r="F23" s="32" t="s">
        <v>22</v>
      </c>
      <c r="G23" s="33"/>
      <c r="H23" s="33"/>
      <c r="I23" s="33"/>
      <c r="J23" s="33"/>
      <c r="K23" s="33"/>
      <c r="L23" s="30"/>
    </row>
    <row r="24" spans="1:12" ht="16.5">
      <c r="A24" s="3" t="s">
        <v>45</v>
      </c>
      <c r="F24" s="51" t="s">
        <v>23</v>
      </c>
      <c r="G24" s="52"/>
      <c r="H24" s="52"/>
      <c r="I24" s="52"/>
      <c r="J24" s="52"/>
      <c r="K24" s="52"/>
      <c r="L24" s="30"/>
    </row>
    <row r="25" spans="1:12" ht="20.25">
      <c r="A25" s="54"/>
      <c r="B25" s="54"/>
      <c r="C25" s="54"/>
      <c r="D25" s="54"/>
      <c r="E25" s="28"/>
      <c r="F25" s="53" t="s">
        <v>24</v>
      </c>
      <c r="G25" s="52"/>
      <c r="H25" s="52"/>
      <c r="I25" s="52"/>
      <c r="J25" s="52"/>
      <c r="K25" s="52"/>
      <c r="L25" s="30"/>
    </row>
    <row r="26" spans="6:12" ht="16.5">
      <c r="F26" s="51" t="s">
        <v>25</v>
      </c>
      <c r="G26" s="52"/>
      <c r="H26" s="52"/>
      <c r="I26" s="52"/>
      <c r="J26" s="52"/>
      <c r="K26" s="52"/>
      <c r="L26" s="30"/>
    </row>
    <row r="27" ht="16.5">
      <c r="L27" s="30"/>
    </row>
    <row r="28" ht="16.5">
      <c r="L28" s="30"/>
    </row>
  </sheetData>
  <sheetProtection/>
  <mergeCells count="11">
    <mergeCell ref="A1:E1"/>
    <mergeCell ref="F1:K1"/>
    <mergeCell ref="B2:D2"/>
    <mergeCell ref="F21:K21"/>
    <mergeCell ref="F22:K22"/>
    <mergeCell ref="F24:K24"/>
    <mergeCell ref="F25:K25"/>
    <mergeCell ref="F26:K26"/>
    <mergeCell ref="A25:D25"/>
    <mergeCell ref="A3:A4"/>
    <mergeCell ref="G2:J2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2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2018-05-03T06:21:38Z</cp:lastPrinted>
  <dcterms:created xsi:type="dcterms:W3CDTF">2009-05-07T14:09:20Z</dcterms:created>
  <dcterms:modified xsi:type="dcterms:W3CDTF">2021-05-31T07:57:42Z</dcterms:modified>
  <cp:category/>
  <cp:version/>
  <cp:contentType/>
  <cp:contentStatus/>
</cp:coreProperties>
</file>