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36" windowWidth="15360" windowHeight="8592" activeTab="0"/>
  </bookViews>
  <sheets>
    <sheet name="表15" sheetId="1" r:id="rId1"/>
  </sheets>
  <definedNames>
    <definedName name="_xlnm.Print_Area" localSheetId="0">'表15'!$A$1:$J$31</definedName>
  </definedNames>
  <calcPr fullCalcOnLoad="1"/>
</workbook>
</file>

<file path=xl/sharedStrings.xml><?xml version="1.0" encoding="utf-8"?>
<sst xmlns="http://schemas.openxmlformats.org/spreadsheetml/2006/main" count="65" uniqueCount="58">
  <si>
    <r>
      <t>表</t>
    </r>
    <r>
      <rPr>
        <b/>
        <sz val="18"/>
        <rFont val="Times New Roman"/>
        <family val="1"/>
      </rPr>
      <t>15</t>
    </r>
    <r>
      <rPr>
        <b/>
        <sz val="18"/>
        <rFont val="標楷體"/>
        <family val="4"/>
      </rPr>
      <t>　公務人員退休撫卹基金監理委員會監督情形</t>
    </r>
  </si>
  <si>
    <t>Table 15  The Supervising of PSPFSB</t>
  </si>
  <si>
    <t>單位：案；項；次</t>
  </si>
  <si>
    <r>
      <t xml:space="preserve">年　　　別
</t>
    </r>
    <r>
      <rPr>
        <sz val="14"/>
        <rFont val="Times New Roman"/>
        <family val="1"/>
      </rPr>
      <t>Year</t>
    </r>
  </si>
  <si>
    <r>
      <t>委員會議審議基金案件</t>
    </r>
    <r>
      <rPr>
        <b/>
        <sz val="14"/>
        <rFont val="Times New Roman"/>
        <family val="1"/>
      </rPr>
      <t>(</t>
    </r>
    <r>
      <rPr>
        <b/>
        <sz val="14"/>
        <rFont val="標楷體"/>
        <family val="4"/>
      </rPr>
      <t>案</t>
    </r>
    <r>
      <rPr>
        <b/>
        <sz val="14"/>
        <rFont val="Times New Roman"/>
        <family val="1"/>
      </rPr>
      <t>)</t>
    </r>
  </si>
  <si>
    <r>
      <t xml:space="preserve">專案稽核
</t>
    </r>
    <r>
      <rPr>
        <b/>
        <sz val="14"/>
        <rFont val="Times New Roman"/>
        <family val="1"/>
      </rPr>
      <t>(</t>
    </r>
    <r>
      <rPr>
        <b/>
        <sz val="14"/>
        <rFont val="標楷體"/>
        <family val="4"/>
      </rPr>
      <t>次</t>
    </r>
    <r>
      <rPr>
        <b/>
        <sz val="14"/>
        <rFont val="Times New Roman"/>
        <family val="1"/>
      </rPr>
      <t>)</t>
    </r>
  </si>
  <si>
    <t>Meeting Cases (Cases)</t>
  </si>
  <si>
    <t>總計</t>
  </si>
  <si>
    <t>收支</t>
  </si>
  <si>
    <t>運用</t>
  </si>
  <si>
    <t>管理</t>
  </si>
  <si>
    <t>Monthly Report 
Opinions
(Items)</t>
  </si>
  <si>
    <t>Annual Audit 
Opinions
(Items)</t>
  </si>
  <si>
    <t>Specific Audit 
(Numbers)</t>
  </si>
  <si>
    <t>Grand Total</t>
  </si>
  <si>
    <t>Collection &amp;
Payment</t>
  </si>
  <si>
    <t xml:space="preserve">Investment </t>
  </si>
  <si>
    <t>Management</t>
  </si>
  <si>
    <r>
      <t>民國</t>
    </r>
    <r>
      <rPr>
        <b/>
        <sz val="13"/>
        <rFont val="Times New Roman"/>
        <family val="1"/>
      </rPr>
      <t xml:space="preserve"> 91</t>
    </r>
    <r>
      <rPr>
        <b/>
        <sz val="13"/>
        <rFont val="標楷體"/>
        <family val="4"/>
      </rPr>
      <t>年</t>
    </r>
  </si>
  <si>
    <r>
      <t>民國</t>
    </r>
    <r>
      <rPr>
        <b/>
        <sz val="13"/>
        <rFont val="Times New Roman"/>
        <family val="1"/>
      </rPr>
      <t xml:space="preserve"> 95</t>
    </r>
    <r>
      <rPr>
        <b/>
        <sz val="13"/>
        <rFont val="標楷體"/>
        <family val="4"/>
      </rPr>
      <t>年</t>
    </r>
  </si>
  <si>
    <r>
      <t>民國</t>
    </r>
    <r>
      <rPr>
        <b/>
        <sz val="13"/>
        <rFont val="Times New Roman"/>
        <family val="1"/>
      </rPr>
      <t xml:space="preserve"> 97</t>
    </r>
    <r>
      <rPr>
        <b/>
        <sz val="13"/>
        <rFont val="標楷體"/>
        <family val="4"/>
      </rPr>
      <t>年</t>
    </r>
  </si>
  <si>
    <r>
      <t>民國</t>
    </r>
    <r>
      <rPr>
        <b/>
        <sz val="13"/>
        <rFont val="Times New Roman"/>
        <family val="1"/>
      </rPr>
      <t xml:space="preserve"> 98</t>
    </r>
    <r>
      <rPr>
        <b/>
        <sz val="13"/>
        <rFont val="標楷體"/>
        <family val="4"/>
      </rPr>
      <t>年</t>
    </r>
  </si>
  <si>
    <r>
      <t>民國</t>
    </r>
    <r>
      <rPr>
        <b/>
        <sz val="13"/>
        <rFont val="Times New Roman"/>
        <family val="1"/>
      </rPr>
      <t xml:space="preserve"> 99</t>
    </r>
    <r>
      <rPr>
        <b/>
        <sz val="13"/>
        <rFont val="標楷體"/>
        <family val="4"/>
      </rPr>
      <t>年</t>
    </r>
  </si>
  <si>
    <r>
      <t>民國</t>
    </r>
    <r>
      <rPr>
        <b/>
        <sz val="13"/>
        <rFont val="Times New Roman"/>
        <family val="1"/>
      </rPr>
      <t>100</t>
    </r>
    <r>
      <rPr>
        <b/>
        <sz val="13"/>
        <rFont val="標楷體"/>
        <family val="4"/>
      </rPr>
      <t>年</t>
    </r>
  </si>
  <si>
    <r>
      <t>民國</t>
    </r>
    <r>
      <rPr>
        <b/>
        <sz val="13"/>
        <rFont val="Times New Roman"/>
        <family val="1"/>
      </rPr>
      <t>101</t>
    </r>
    <r>
      <rPr>
        <b/>
        <sz val="13"/>
        <rFont val="標楷體"/>
        <family val="4"/>
      </rPr>
      <t>年</t>
    </r>
  </si>
  <si>
    <r>
      <t>民國</t>
    </r>
    <r>
      <rPr>
        <b/>
        <sz val="13"/>
        <rFont val="Times New Roman"/>
        <family val="1"/>
      </rPr>
      <t>102</t>
    </r>
    <r>
      <rPr>
        <b/>
        <sz val="13"/>
        <rFont val="標楷體"/>
        <family val="4"/>
      </rPr>
      <t>年</t>
    </r>
  </si>
  <si>
    <t>資料來源：公務人員退休撫卹基金監理委員會。</t>
  </si>
  <si>
    <r>
      <t>民國</t>
    </r>
    <r>
      <rPr>
        <b/>
        <sz val="13"/>
        <rFont val="Times New Roman"/>
        <family val="1"/>
      </rPr>
      <t>103</t>
    </r>
    <r>
      <rPr>
        <b/>
        <sz val="13"/>
        <rFont val="標楷體"/>
        <family val="4"/>
      </rPr>
      <t>年</t>
    </r>
  </si>
  <si>
    <r>
      <t>民國</t>
    </r>
    <r>
      <rPr>
        <b/>
        <sz val="13"/>
        <rFont val="Times New Roman"/>
        <family val="1"/>
      </rPr>
      <t>104</t>
    </r>
    <r>
      <rPr>
        <b/>
        <sz val="13"/>
        <rFont val="標楷體"/>
        <family val="4"/>
      </rPr>
      <t>年</t>
    </r>
  </si>
  <si>
    <t>-</t>
  </si>
  <si>
    <r>
      <t>民國</t>
    </r>
    <r>
      <rPr>
        <b/>
        <sz val="13"/>
        <rFont val="Times New Roman"/>
        <family val="1"/>
      </rPr>
      <t>105</t>
    </r>
    <r>
      <rPr>
        <b/>
        <sz val="13"/>
        <rFont val="標楷體"/>
        <family val="4"/>
      </rPr>
      <t>年</t>
    </r>
  </si>
  <si>
    <t>Monthly Performance Evaluation Alarms
(Items)</t>
  </si>
  <si>
    <r>
      <t>2008 - 2017                   Unit</t>
    </r>
    <r>
      <rPr>
        <sz val="12.5"/>
        <rFont val="細明體"/>
        <family val="3"/>
      </rPr>
      <t>：</t>
    </r>
    <r>
      <rPr>
        <sz val="12.5"/>
        <rFont val="Times New Roman"/>
        <family val="1"/>
      </rPr>
      <t>Cases</t>
    </r>
    <r>
      <rPr>
        <sz val="12.5"/>
        <rFont val="細明體"/>
        <family val="3"/>
      </rPr>
      <t>；</t>
    </r>
    <r>
      <rPr>
        <sz val="12.5"/>
        <rFont val="Times New Roman"/>
        <family val="1"/>
      </rPr>
      <t>Items</t>
    </r>
    <r>
      <rPr>
        <sz val="12.5"/>
        <rFont val="細明體"/>
        <family val="3"/>
      </rPr>
      <t>；</t>
    </r>
    <r>
      <rPr>
        <sz val="12.5"/>
        <rFont val="Times New Roman"/>
        <family val="1"/>
      </rPr>
      <t>Numbers</t>
    </r>
  </si>
  <si>
    <r>
      <t>民國</t>
    </r>
    <r>
      <rPr>
        <b/>
        <sz val="13"/>
        <rFont val="Times New Roman"/>
        <family val="1"/>
      </rPr>
      <t>106</t>
    </r>
    <r>
      <rPr>
        <b/>
        <sz val="13"/>
        <rFont val="標楷體"/>
        <family val="4"/>
      </rPr>
      <t>年</t>
    </r>
  </si>
  <si>
    <t xml:space="preserve">     </t>
  </si>
  <si>
    <r>
      <t xml:space="preserve">投資績效按月
管考燈號
</t>
    </r>
    <r>
      <rPr>
        <b/>
        <sz val="14"/>
        <rFont val="Times New Roman"/>
        <family val="1"/>
      </rPr>
      <t>(</t>
    </r>
    <r>
      <rPr>
        <b/>
        <sz val="14"/>
        <rFont val="標楷體"/>
        <family val="4"/>
      </rPr>
      <t>項</t>
    </r>
    <r>
      <rPr>
        <b/>
        <sz val="14"/>
        <rFont val="Times New Roman"/>
        <family val="1"/>
      </rPr>
      <t>)</t>
    </r>
  </si>
  <si>
    <r>
      <t xml:space="preserve">月報審查意見
</t>
    </r>
    <r>
      <rPr>
        <b/>
        <sz val="14"/>
        <rFont val="Times New Roman"/>
        <family val="1"/>
      </rPr>
      <t>(</t>
    </r>
    <r>
      <rPr>
        <b/>
        <sz val="14"/>
        <rFont val="標楷體"/>
        <family val="4"/>
      </rPr>
      <t>項</t>
    </r>
    <r>
      <rPr>
        <b/>
        <sz val="14"/>
        <rFont val="Times New Roman"/>
        <family val="1"/>
      </rPr>
      <t>)</t>
    </r>
  </si>
  <si>
    <r>
      <t xml:space="preserve">年終稽核意見
</t>
    </r>
    <r>
      <rPr>
        <b/>
        <sz val="14"/>
        <rFont val="Times New Roman"/>
        <family val="1"/>
      </rPr>
      <t>(</t>
    </r>
    <r>
      <rPr>
        <b/>
        <sz val="14"/>
        <rFont val="標楷體"/>
        <family val="4"/>
      </rPr>
      <t>項</t>
    </r>
    <r>
      <rPr>
        <b/>
        <sz val="14"/>
        <rFont val="Times New Roman"/>
        <family val="1"/>
      </rPr>
      <t>)</t>
    </r>
  </si>
  <si>
    <r>
      <t xml:space="preserve">        </t>
    </r>
    <r>
      <rPr>
        <sz val="12"/>
        <rFont val="標楷體"/>
        <family val="4"/>
      </rPr>
      <t>中華民國</t>
    </r>
    <r>
      <rPr>
        <sz val="12"/>
        <rFont val="Times New Roman"/>
        <family val="1"/>
      </rPr>
      <t>97</t>
    </r>
    <r>
      <rPr>
        <sz val="12"/>
        <rFont val="標楷體"/>
        <family val="4"/>
      </rPr>
      <t>年至</t>
    </r>
    <r>
      <rPr>
        <sz val="12"/>
        <rFont val="Times New Roman"/>
        <family val="1"/>
      </rPr>
      <t>106</t>
    </r>
    <r>
      <rPr>
        <sz val="12"/>
        <rFont val="標楷體"/>
        <family val="4"/>
      </rPr>
      <t>年</t>
    </r>
  </si>
  <si>
    <r>
      <t>Source</t>
    </r>
    <r>
      <rPr>
        <sz val="10"/>
        <rFont val="新細明體"/>
        <family val="1"/>
      </rPr>
      <t>：</t>
    </r>
    <r>
      <rPr>
        <sz val="10"/>
        <rFont val="Times New Roman"/>
        <family val="1"/>
      </rPr>
      <t>Public Service Pension Fund Supervisory Board (PSPFSB).</t>
    </r>
  </si>
  <si>
    <t xml:space="preserve">                in the event of the following extraordinary cases:(a)the over selling/buying of individual stocks.</t>
  </si>
  <si>
    <r>
      <rPr>
        <sz val="10"/>
        <rFont val="標楷體"/>
        <family val="4"/>
      </rPr>
      <t>註：</t>
    </r>
    <r>
      <rPr>
        <sz val="10"/>
        <rFont val="Times New Roman"/>
        <family val="1"/>
      </rPr>
      <t>1.</t>
    </r>
    <r>
      <rPr>
        <sz val="10"/>
        <rFont val="標楷體"/>
        <family val="4"/>
      </rPr>
      <t>收支案係與基金收繳、撥付相關案件。</t>
    </r>
  </si>
  <si>
    <r>
      <t xml:space="preserve">        2.</t>
    </r>
    <r>
      <rPr>
        <sz val="10"/>
        <rFont val="標楷體"/>
        <family val="4"/>
      </rPr>
      <t>運用案係年度運用計畫、預算、決算、收支運用概況、績效考核等相關案件。</t>
    </r>
  </si>
  <si>
    <r>
      <t xml:space="preserve">        3.</t>
    </r>
    <r>
      <rPr>
        <sz val="10"/>
        <rFont val="標楷體"/>
        <family val="4"/>
      </rPr>
      <t>管理案係收支、運用以外案件，包含年終稽核、專案稽核、委託經營管理、精算及各</t>
    </r>
  </si>
  <si>
    <r>
      <t xml:space="preserve">           </t>
    </r>
    <r>
      <rPr>
        <sz val="10"/>
        <rFont val="標楷體"/>
        <family val="4"/>
      </rPr>
      <t>項基金作業規章、制度等案。</t>
    </r>
  </si>
  <si>
    <r>
      <t xml:space="preserve">        4.</t>
    </r>
    <r>
      <rPr>
        <sz val="10"/>
        <rFont val="標楷體"/>
        <family val="4"/>
      </rPr>
      <t>投資績效按月管考燈號自</t>
    </r>
    <r>
      <rPr>
        <sz val="10"/>
        <rFont val="Times New Roman"/>
        <family val="1"/>
      </rPr>
      <t>105</t>
    </r>
    <r>
      <rPr>
        <sz val="10"/>
        <rFont val="標楷體"/>
        <family val="4"/>
      </rPr>
      <t>年實施。</t>
    </r>
  </si>
  <si>
    <r>
      <t xml:space="preserve">        5.</t>
    </r>
    <r>
      <rPr>
        <sz val="10"/>
        <rFont val="標楷體"/>
        <family val="4"/>
      </rPr>
      <t>專案稽核係國內自行經營因個股買賣金額或交易比重過高及市場傳出重大利空消息等</t>
    </r>
  </si>
  <si>
    <r>
      <t xml:space="preserve">           </t>
    </r>
    <r>
      <rPr>
        <sz val="10"/>
        <rFont val="標楷體"/>
        <family val="4"/>
      </rPr>
      <t>事件，依規定須辦理查核之次數。</t>
    </r>
  </si>
  <si>
    <r>
      <t>Note</t>
    </r>
    <r>
      <rPr>
        <sz val="10"/>
        <rFont val="新細明體"/>
        <family val="1"/>
      </rPr>
      <t>：</t>
    </r>
    <r>
      <rPr>
        <sz val="10"/>
        <rFont val="Times New Roman"/>
        <family val="1"/>
      </rPr>
      <t xml:space="preserve">1.The collection/payment items include those cases in relation to the collection and payment by </t>
    </r>
  </si>
  <si>
    <t xml:space="preserve">                the pension fund.</t>
  </si>
  <si>
    <t xml:space="preserve">             2.The investment items include those cases  in relation to the annual investment plan, annual budget </t>
  </si>
  <si>
    <t xml:space="preserve">                 report, annual final financial report, management report, performance evaluation, etc.</t>
  </si>
  <si>
    <t xml:space="preserve">                specific audit, discretionary management, actuarial evaluation and related statutes, regulations,</t>
  </si>
  <si>
    <t xml:space="preserve">                systems of fund operation, etc.</t>
  </si>
  <si>
    <t xml:space="preserve">             3.The management items include those cases except for the above, in relation to the  annual audit, </t>
  </si>
  <si>
    <t xml:space="preserve">             4.Monthly performance evaluation alarm system has been introduced since 2016.</t>
  </si>
  <si>
    <t xml:space="preserve">             5.Regarding domestic in-house management, additional auditing would be conducted over the year </t>
  </si>
  <si>
    <t xml:space="preserve">               (b)significant bad news emerged  in the stock markets.</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</si>
</sst>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
    <numFmt numFmtId="177" formatCode="[$-404]AM/PM\ hh:mm:ss"/>
    <numFmt numFmtId="178" formatCode="[DBNum2][$-404]General"/>
    <numFmt numFmtId="179" formatCode="0_);[Red]\(0\)"/>
    <numFmt numFmtId="180" formatCode="&quot;Yes&quot;;&quot;Yes&quot;;&quot;No&quot;"/>
    <numFmt numFmtId="181" formatCode="&quot;True&quot;;&quot;True&quot;;&quot;False&quot;"/>
    <numFmt numFmtId="182" formatCode="&quot;On&quot;;&quot;On&quot;;&quot;Off&quot;"/>
    <numFmt numFmtId="183" formatCode="0.00_ "/>
    <numFmt numFmtId="184" formatCode="#,##0_ "/>
    <numFmt numFmtId="185" formatCode="0_ "/>
    <numFmt numFmtId="186" formatCode="#,##0.00_ "/>
    <numFmt numFmtId="187" formatCode="_-* #,##0.00_-;\-* #,##0.00_-;\ \ _-* &quot;-&quot;??_-;_-@_-"/>
    <numFmt numFmtId="188" formatCode="_-* #,##0.00_-;\-* #,##0.00_-;\ \ _-* \ \ &quot;-&quot;??_-;_-@_-"/>
    <numFmt numFmtId="189" formatCode="_-* #,##0.00_-;\-* #,##0.00_-;\ \ \ \ _-* &quot;-&quot;??_-;_-@_-"/>
    <numFmt numFmtId="190" formatCode="_(* #\ ###\ ##0_);_(* \(#\ ###\ ##0\);_(* &quot;-&quot;_);_(@_)"/>
    <numFmt numFmtId="191" formatCode="_-* #,##0_-;\-* #,##0_-;_-* &quot;-&quot;??_-;_-@_-"/>
    <numFmt numFmtId="192" formatCode="#,##0_);[Red]\(#,##0\)"/>
    <numFmt numFmtId="193" formatCode="##\ ##0"/>
    <numFmt numFmtId="194" formatCode="##\ ##0;\-##\ ##0;&quot;     -&quot;"/>
  </numFmts>
  <fonts count="55">
    <font>
      <sz val="12"/>
      <name val="新細明體"/>
      <family val="1"/>
    </font>
    <font>
      <u val="single"/>
      <sz val="12"/>
      <color indexed="36"/>
      <name val="新細明體"/>
      <family val="1"/>
    </font>
    <font>
      <u val="single"/>
      <sz val="12"/>
      <color indexed="12"/>
      <name val="新細明體"/>
      <family val="1"/>
    </font>
    <font>
      <sz val="9"/>
      <name val="新細明體"/>
      <family val="1"/>
    </font>
    <font>
      <sz val="12"/>
      <name val="Times New Roman"/>
      <family val="1"/>
    </font>
    <font>
      <sz val="14"/>
      <name val="Times New Roman"/>
      <family val="1"/>
    </font>
    <font>
      <sz val="12"/>
      <name val="標楷體"/>
      <family val="4"/>
    </font>
    <font>
      <sz val="14"/>
      <name val="標楷體"/>
      <family val="4"/>
    </font>
    <font>
      <b/>
      <sz val="14"/>
      <name val="標楷體"/>
      <family val="4"/>
    </font>
    <font>
      <b/>
      <sz val="14"/>
      <name val="Times New Roman"/>
      <family val="1"/>
    </font>
    <font>
      <b/>
      <sz val="18"/>
      <name val="標楷體"/>
      <family val="4"/>
    </font>
    <font>
      <b/>
      <sz val="18"/>
      <name val="Times New Roman"/>
      <family val="1"/>
    </font>
    <font>
      <b/>
      <sz val="13"/>
      <name val="Times New Roman"/>
      <family val="1"/>
    </font>
    <font>
      <b/>
      <sz val="13"/>
      <name val="標楷體"/>
      <family val="4"/>
    </font>
    <font>
      <sz val="12.5"/>
      <name val="Times New Roman"/>
      <family val="1"/>
    </font>
    <font>
      <sz val="12.5"/>
      <name val="細明體"/>
      <family val="3"/>
    </font>
    <font>
      <sz val="13"/>
      <name val="Times New Roman"/>
      <family val="1"/>
    </font>
    <font>
      <b/>
      <sz val="12"/>
      <name val="Times New Roman"/>
      <family val="1"/>
    </font>
    <font>
      <sz val="10"/>
      <name val="新細明體"/>
      <family val="1"/>
    </font>
    <font>
      <sz val="10"/>
      <name val="標楷體"/>
      <family val="4"/>
    </font>
    <font>
      <sz val="10"/>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3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color indexed="63"/>
      </bottom>
    </border>
    <border>
      <left>
        <color indexed="63"/>
      </left>
      <right style="thin"/>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thin"/>
      <top>
        <color indexed="63"/>
      </top>
      <bottom style="medium"/>
    </border>
    <border>
      <left>
        <color indexed="63"/>
      </left>
      <right style="thin"/>
      <top>
        <color indexed="63"/>
      </top>
      <bottom style="medium"/>
    </border>
    <border>
      <left>
        <color indexed="63"/>
      </left>
      <right>
        <color indexed="63"/>
      </right>
      <top>
        <color indexed="63"/>
      </top>
      <bottom style="medium"/>
    </border>
    <border>
      <left style="medium"/>
      <right>
        <color indexed="63"/>
      </right>
      <top>
        <color indexed="63"/>
      </top>
      <bottom style="medium"/>
    </border>
    <border>
      <left style="medium"/>
      <right>
        <color indexed="63"/>
      </right>
      <top>
        <color indexed="63"/>
      </top>
      <bottom>
        <color indexed="63"/>
      </bottom>
    </border>
    <border>
      <left style="thin"/>
      <right>
        <color indexed="63"/>
      </right>
      <top style="medium"/>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thin"/>
      <right style="thin"/>
      <top>
        <color indexed="63"/>
      </top>
      <bottom>
        <color indexed="63"/>
      </bottom>
    </border>
    <border>
      <left style="thin"/>
      <right>
        <color indexed="63"/>
      </right>
      <top>
        <color indexed="63"/>
      </top>
      <bottom style="medium"/>
    </border>
    <border>
      <left style="thin"/>
      <right style="thin"/>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medium"/>
      <right>
        <color indexed="63"/>
      </right>
      <top style="medium"/>
      <bottom>
        <color indexed="63"/>
      </bottom>
    </border>
    <border>
      <left style="medium"/>
      <right>
        <color indexed="63"/>
      </right>
      <top>
        <color indexed="63"/>
      </top>
      <bottom style="thin"/>
    </border>
    <border>
      <left style="medium"/>
      <right style="thin"/>
      <top style="thin"/>
      <bottom>
        <color indexed="63"/>
      </bottom>
    </border>
    <border>
      <left style="medium"/>
      <right style="thin"/>
      <top>
        <color indexed="63"/>
      </top>
      <bottom style="medium"/>
    </border>
    <border>
      <left>
        <color indexed="63"/>
      </left>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40" fillId="19" borderId="0" applyNumberFormat="0" applyBorder="0" applyAlignment="0" applyProtection="0"/>
    <xf numFmtId="0" fontId="41" fillId="0" borderId="1" applyNumberFormat="0" applyFill="0" applyAlignment="0" applyProtection="0"/>
    <xf numFmtId="0" fontId="42" fillId="20" borderId="0" applyNumberFormat="0" applyBorder="0" applyAlignment="0" applyProtection="0"/>
    <xf numFmtId="9" fontId="0" fillId="0" borderId="0" applyFont="0" applyFill="0" applyBorder="0" applyAlignment="0" applyProtection="0"/>
    <xf numFmtId="0" fontId="43"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0" fillId="22" borderId="4" applyNumberFormat="0" applyFont="0" applyAlignment="0" applyProtection="0"/>
    <xf numFmtId="0" fontId="2" fillId="0" borderId="0" applyNumberFormat="0" applyFill="0" applyBorder="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29" borderId="2" applyNumberFormat="0" applyAlignment="0" applyProtection="0"/>
    <xf numFmtId="0" fontId="51" fillId="21" borderId="8" applyNumberFormat="0" applyAlignment="0" applyProtection="0"/>
    <xf numFmtId="0" fontId="52" fillId="30" borderId="9" applyNumberFormat="0" applyAlignment="0" applyProtection="0"/>
    <xf numFmtId="0" fontId="53" fillId="31" borderId="0" applyNumberFormat="0" applyBorder="0" applyAlignment="0" applyProtection="0"/>
    <xf numFmtId="0" fontId="54" fillId="0" borderId="0" applyNumberFormat="0" applyFill="0" applyBorder="0" applyAlignment="0" applyProtection="0"/>
  </cellStyleXfs>
  <cellXfs count="66">
    <xf numFmtId="0" fontId="0" fillId="0" borderId="0" xfId="0" applyAlignment="1">
      <alignment vertical="center"/>
    </xf>
    <xf numFmtId="0" fontId="4" fillId="0" borderId="0" xfId="33" applyFont="1" applyAlignment="1">
      <alignment vertical="center"/>
      <protection/>
    </xf>
    <xf numFmtId="190" fontId="4" fillId="0" borderId="0" xfId="33" applyNumberFormat="1" applyFont="1" applyAlignment="1">
      <alignment vertical="center"/>
      <protection/>
    </xf>
    <xf numFmtId="190" fontId="7" fillId="0" borderId="10" xfId="33" applyNumberFormat="1" applyFont="1" applyBorder="1" applyAlignment="1">
      <alignment horizontal="center" vertical="center" wrapText="1"/>
      <protection/>
    </xf>
    <xf numFmtId="190" fontId="7" fillId="0" borderId="11" xfId="33" applyNumberFormat="1" applyFont="1" applyBorder="1" applyAlignment="1">
      <alignment horizontal="center" vertical="center" wrapText="1"/>
      <protection/>
    </xf>
    <xf numFmtId="0" fontId="12" fillId="0" borderId="12" xfId="33" applyFont="1" applyBorder="1" applyAlignment="1">
      <alignment horizontal="center" vertical="center"/>
      <protection/>
    </xf>
    <xf numFmtId="0" fontId="12" fillId="0" borderId="13" xfId="33" applyFont="1" applyBorder="1" applyAlignment="1">
      <alignment horizontal="center" vertical="center"/>
      <protection/>
    </xf>
    <xf numFmtId="193" fontId="12" fillId="0" borderId="0" xfId="34" applyNumberFormat="1" applyFont="1" applyFill="1" applyBorder="1" applyAlignment="1">
      <alignment horizontal="right" vertical="center"/>
    </xf>
    <xf numFmtId="193" fontId="16" fillId="0" borderId="0" xfId="34" applyNumberFormat="1" applyFont="1" applyFill="1" applyBorder="1" applyAlignment="1">
      <alignment horizontal="right" vertical="center"/>
    </xf>
    <xf numFmtId="194" fontId="16" fillId="0" borderId="0" xfId="34" applyNumberFormat="1" applyFont="1" applyFill="1" applyBorder="1" applyAlignment="1">
      <alignment horizontal="right" vertical="center"/>
    </xf>
    <xf numFmtId="0" fontId="13" fillId="0" borderId="0" xfId="33" applyFont="1" applyBorder="1" applyAlignment="1">
      <alignment horizontal="right" vertical="center"/>
      <protection/>
    </xf>
    <xf numFmtId="0" fontId="16" fillId="0" borderId="14" xfId="33" applyNumberFormat="1" applyFont="1" applyBorder="1" applyAlignment="1">
      <alignment horizontal="center" vertical="center" wrapText="1"/>
      <protection/>
    </xf>
    <xf numFmtId="0" fontId="16" fillId="0" borderId="15" xfId="33" applyNumberFormat="1" applyFont="1" applyBorder="1" applyAlignment="1">
      <alignment horizontal="center" vertical="center" wrapText="1"/>
      <protection/>
    </xf>
    <xf numFmtId="0" fontId="5" fillId="0" borderId="0" xfId="33" applyFont="1" applyAlignment="1">
      <alignment vertical="center"/>
      <protection/>
    </xf>
    <xf numFmtId="0" fontId="17" fillId="0" borderId="0" xfId="33" applyFont="1" applyAlignment="1">
      <alignment vertical="center"/>
      <protection/>
    </xf>
    <xf numFmtId="0" fontId="17" fillId="0" borderId="0" xfId="33" applyFont="1" applyBorder="1" applyAlignment="1">
      <alignment vertical="center"/>
      <protection/>
    </xf>
    <xf numFmtId="190" fontId="6" fillId="0" borderId="16" xfId="33" applyNumberFormat="1" applyFont="1" applyBorder="1" applyAlignment="1">
      <alignment horizontal="right" vertical="center"/>
      <protection/>
    </xf>
    <xf numFmtId="0" fontId="13" fillId="0" borderId="0" xfId="33" applyFont="1" applyBorder="1" applyAlignment="1">
      <alignment horizontal="left" vertical="center"/>
      <protection/>
    </xf>
    <xf numFmtId="0" fontId="13" fillId="0" borderId="16" xfId="33" applyFont="1" applyBorder="1" applyAlignment="1">
      <alignment horizontal="left" vertical="center"/>
      <protection/>
    </xf>
    <xf numFmtId="0" fontId="4" fillId="0" borderId="0" xfId="0" applyFont="1" applyAlignment="1">
      <alignment vertical="center"/>
    </xf>
    <xf numFmtId="193" fontId="12" fillId="0" borderId="17" xfId="34" applyNumberFormat="1" applyFont="1" applyFill="1" applyBorder="1" applyAlignment="1">
      <alignment horizontal="right" vertical="center"/>
    </xf>
    <xf numFmtId="194" fontId="16" fillId="0" borderId="16" xfId="34" applyNumberFormat="1" applyFont="1" applyFill="1" applyBorder="1" applyAlignment="1">
      <alignment horizontal="right" vertical="center"/>
    </xf>
    <xf numFmtId="193" fontId="12" fillId="0" borderId="18" xfId="34" applyNumberFormat="1" applyFont="1" applyFill="1" applyBorder="1" applyAlignment="1">
      <alignment horizontal="right" vertical="center"/>
    </xf>
    <xf numFmtId="194" fontId="12" fillId="0" borderId="0" xfId="34" applyNumberFormat="1" applyFont="1" applyFill="1" applyBorder="1" applyAlignment="1">
      <alignment horizontal="right" vertical="center"/>
    </xf>
    <xf numFmtId="194" fontId="12" fillId="0" borderId="16" xfId="34" applyNumberFormat="1" applyFont="1" applyFill="1" applyBorder="1" applyAlignment="1">
      <alignment horizontal="right" vertical="center"/>
    </xf>
    <xf numFmtId="0" fontId="18" fillId="0" borderId="0" xfId="33" applyFont="1" applyAlignment="1">
      <alignment vertical="center"/>
      <protection/>
    </xf>
    <xf numFmtId="190" fontId="18" fillId="0" borderId="0" xfId="33" applyNumberFormat="1" applyFont="1" applyAlignment="1">
      <alignment vertical="center"/>
      <protection/>
    </xf>
    <xf numFmtId="0" fontId="19" fillId="0" borderId="0" xfId="33" applyFont="1" applyAlignment="1">
      <alignment vertical="center"/>
      <protection/>
    </xf>
    <xf numFmtId="190" fontId="19" fillId="0" borderId="0" xfId="33" applyNumberFormat="1" applyFont="1" applyAlignment="1">
      <alignment vertical="center"/>
      <protection/>
    </xf>
    <xf numFmtId="190" fontId="20" fillId="0" borderId="0" xfId="33" applyNumberFormat="1" applyFont="1" applyAlignment="1">
      <alignment vertical="center"/>
      <protection/>
    </xf>
    <xf numFmtId="190" fontId="20" fillId="0" borderId="0" xfId="33" applyNumberFormat="1" applyFont="1" applyAlignment="1">
      <alignment horizontal="left" vertical="center"/>
      <protection/>
    </xf>
    <xf numFmtId="0" fontId="20" fillId="0" borderId="0" xfId="33" applyFont="1" applyAlignment="1">
      <alignment vertical="center"/>
      <protection/>
    </xf>
    <xf numFmtId="190" fontId="14" fillId="0" borderId="16" xfId="33" applyNumberFormat="1" applyFont="1" applyBorder="1" applyAlignment="1">
      <alignment horizontal="right" vertical="center" wrapText="1"/>
      <protection/>
    </xf>
    <xf numFmtId="190" fontId="8" fillId="0" borderId="19" xfId="33" applyNumberFormat="1" applyFont="1" applyBorder="1" applyAlignment="1">
      <alignment horizontal="center" vertical="center" wrapText="1"/>
      <protection/>
    </xf>
    <xf numFmtId="190" fontId="9" fillId="0" borderId="20" xfId="33" applyNumberFormat="1" applyFont="1" applyBorder="1" applyAlignment="1">
      <alignment horizontal="center" vertical="center"/>
      <protection/>
    </xf>
    <xf numFmtId="0" fontId="17" fillId="0" borderId="21" xfId="0" applyFont="1" applyBorder="1" applyAlignment="1">
      <alignment horizontal="center" vertical="center"/>
    </xf>
    <xf numFmtId="190" fontId="9" fillId="0" borderId="22" xfId="33" applyNumberFormat="1" applyFont="1" applyBorder="1" applyAlignment="1">
      <alignment horizontal="center" vertical="center"/>
      <protection/>
    </xf>
    <xf numFmtId="0" fontId="7" fillId="0" borderId="22" xfId="33" applyFont="1" applyBorder="1" applyAlignment="1">
      <alignment horizontal="center" vertical="center" wrapText="1"/>
      <protection/>
    </xf>
    <xf numFmtId="0" fontId="5" fillId="0" borderId="23" xfId="33" applyFont="1" applyBorder="1" applyAlignment="1">
      <alignment horizontal="center" vertical="center" wrapText="1"/>
      <protection/>
    </xf>
    <xf numFmtId="0" fontId="5" fillId="0" borderId="0" xfId="33" applyFont="1" applyBorder="1" applyAlignment="1">
      <alignment horizontal="center" vertical="center" wrapText="1"/>
      <protection/>
    </xf>
    <xf numFmtId="0" fontId="5" fillId="0" borderId="12" xfId="33" applyFont="1" applyBorder="1" applyAlignment="1">
      <alignment horizontal="center" vertical="center" wrapText="1"/>
      <protection/>
    </xf>
    <xf numFmtId="0" fontId="5" fillId="0" borderId="16" xfId="33" applyFont="1" applyBorder="1" applyAlignment="1">
      <alignment horizontal="center" vertical="center" wrapText="1"/>
      <protection/>
    </xf>
    <xf numFmtId="0" fontId="5" fillId="0" borderId="13" xfId="33" applyFont="1" applyBorder="1" applyAlignment="1">
      <alignment horizontal="center" vertical="center" wrapText="1"/>
      <protection/>
    </xf>
    <xf numFmtId="190" fontId="12" fillId="0" borderId="24" xfId="33" applyNumberFormat="1" applyFont="1" applyBorder="1" applyAlignment="1">
      <alignment horizontal="center" vertical="center" wrapText="1"/>
      <protection/>
    </xf>
    <xf numFmtId="190" fontId="12" fillId="0" borderId="14" xfId="33" applyNumberFormat="1" applyFont="1" applyBorder="1" applyAlignment="1">
      <alignment horizontal="center" vertical="center" wrapText="1"/>
      <protection/>
    </xf>
    <xf numFmtId="0" fontId="12" fillId="0" borderId="24"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25" xfId="0" applyFont="1" applyBorder="1" applyAlignment="1">
      <alignment horizontal="center" vertical="center" wrapText="1"/>
    </xf>
    <xf numFmtId="0" fontId="11" fillId="0" borderId="0" xfId="33" applyNumberFormat="1" applyFont="1" applyAlignment="1">
      <alignment horizontal="center" vertical="center"/>
      <protection/>
    </xf>
    <xf numFmtId="0" fontId="0" fillId="0" borderId="0" xfId="0" applyAlignment="1">
      <alignment horizontal="center" vertical="center"/>
    </xf>
    <xf numFmtId="0" fontId="10" fillId="0" borderId="0" xfId="33" applyNumberFormat="1" applyFont="1" applyAlignment="1">
      <alignment horizontal="center" vertical="center" wrapText="1"/>
      <protection/>
    </xf>
    <xf numFmtId="0" fontId="11" fillId="0" borderId="0" xfId="33" applyNumberFormat="1" applyFont="1" applyAlignment="1">
      <alignment horizontal="center" vertical="center" wrapText="1"/>
      <protection/>
    </xf>
    <xf numFmtId="190" fontId="8" fillId="0" borderId="26" xfId="33" applyNumberFormat="1" applyFont="1" applyBorder="1" applyAlignment="1">
      <alignment horizontal="center" vertical="center" wrapText="1"/>
      <protection/>
    </xf>
    <xf numFmtId="190" fontId="9" fillId="0" borderId="24" xfId="33" applyNumberFormat="1" applyFont="1" applyBorder="1" applyAlignment="1">
      <alignment horizontal="center" vertical="center" wrapText="1"/>
      <protection/>
    </xf>
    <xf numFmtId="190" fontId="9" fillId="0" borderId="24" xfId="33" applyNumberFormat="1" applyFont="1" applyBorder="1" applyAlignment="1">
      <alignment horizontal="center" vertical="center"/>
      <protection/>
    </xf>
    <xf numFmtId="190" fontId="8" fillId="0" borderId="27" xfId="33" applyNumberFormat="1" applyFont="1" applyBorder="1" applyAlignment="1">
      <alignment horizontal="center" vertical="center" wrapText="1"/>
      <protection/>
    </xf>
    <xf numFmtId="190" fontId="9" fillId="0" borderId="28" xfId="33" applyNumberFormat="1" applyFont="1" applyBorder="1" applyAlignment="1">
      <alignment horizontal="center" vertical="center" wrapText="1"/>
      <protection/>
    </xf>
    <xf numFmtId="190" fontId="12" fillId="0" borderId="28" xfId="33" applyNumberFormat="1" applyFont="1" applyBorder="1" applyAlignment="1">
      <alignment horizontal="center" vertical="center" wrapText="1"/>
      <protection/>
    </xf>
    <xf numFmtId="190" fontId="12" fillId="0" borderId="15" xfId="33" applyNumberFormat="1" applyFont="1" applyBorder="1" applyAlignment="1">
      <alignment horizontal="center" vertical="center" wrapText="1"/>
      <protection/>
    </xf>
    <xf numFmtId="190" fontId="8" fillId="0" borderId="29" xfId="33" applyNumberFormat="1" applyFont="1" applyBorder="1" applyAlignment="1">
      <alignment horizontal="center" vertical="center" wrapText="1"/>
      <protection/>
    </xf>
    <xf numFmtId="190" fontId="9" fillId="0" borderId="30" xfId="33" applyNumberFormat="1" applyFont="1" applyBorder="1" applyAlignment="1">
      <alignment horizontal="center" vertical="center" wrapText="1"/>
      <protection/>
    </xf>
    <xf numFmtId="190" fontId="8" fillId="0" borderId="31" xfId="33" applyNumberFormat="1" applyFont="1" applyBorder="1" applyAlignment="1">
      <alignment horizontal="center" vertical="center" wrapText="1"/>
      <protection/>
    </xf>
    <xf numFmtId="0" fontId="12" fillId="0" borderId="32" xfId="33" applyNumberFormat="1" applyFont="1" applyBorder="1" applyAlignment="1">
      <alignment horizontal="center" vertical="center" wrapText="1"/>
      <protection/>
    </xf>
    <xf numFmtId="190" fontId="9" fillId="0" borderId="27" xfId="33" applyNumberFormat="1" applyFont="1" applyBorder="1" applyAlignment="1">
      <alignment horizontal="center" vertical="center"/>
      <protection/>
    </xf>
    <xf numFmtId="0" fontId="17" fillId="0" borderId="33" xfId="0" applyFont="1" applyBorder="1" applyAlignment="1">
      <alignment horizontal="center" vertical="center"/>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B表3-7_B3" xfId="33"/>
    <cellStyle name="Comma"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1"/>
  <sheetViews>
    <sheetView showGridLines="0" tabSelected="1" view="pageBreakPreview" zoomScaleNormal="75" zoomScaleSheetLayoutView="100" workbookViewId="0" topLeftCell="A1">
      <selection activeCell="G5" sqref="G5:G6"/>
    </sheetView>
  </sheetViews>
  <sheetFormatPr defaultColWidth="9.00390625" defaultRowHeight="16.5"/>
  <cols>
    <col min="1" max="1" width="12.625" style="1" customWidth="1"/>
    <col min="2" max="2" width="10.625" style="1" customWidth="1"/>
    <col min="3" max="6" width="15.375" style="2" customWidth="1"/>
    <col min="7" max="7" width="21.25390625" style="2" customWidth="1"/>
    <col min="8" max="8" width="20.50390625" style="2" customWidth="1"/>
    <col min="9" max="10" width="21.25390625" style="2" customWidth="1"/>
    <col min="11" max="16384" width="9.00390625" style="1" customWidth="1"/>
  </cols>
  <sheetData>
    <row r="1" spans="1:10" ht="51" customHeight="1">
      <c r="A1" s="51" t="s">
        <v>0</v>
      </c>
      <c r="B1" s="52"/>
      <c r="C1" s="52"/>
      <c r="D1" s="52"/>
      <c r="E1" s="52"/>
      <c r="F1" s="50"/>
      <c r="G1" s="49" t="s">
        <v>1</v>
      </c>
      <c r="H1" s="50"/>
      <c r="I1" s="50"/>
      <c r="J1" s="50"/>
    </row>
    <row r="2" spans="2:10" ht="25.5" customHeight="1" thickBot="1">
      <c r="B2" s="2"/>
      <c r="C2" s="19" t="s">
        <v>38</v>
      </c>
      <c r="D2"/>
      <c r="F2" s="16" t="s">
        <v>2</v>
      </c>
      <c r="G2" s="32" t="s">
        <v>32</v>
      </c>
      <c r="H2" s="32"/>
      <c r="I2" s="32"/>
      <c r="J2" s="32"/>
    </row>
    <row r="3" spans="1:10" s="13" customFormat="1" ht="27.75" customHeight="1">
      <c r="A3" s="37" t="s">
        <v>3</v>
      </c>
      <c r="B3" s="38"/>
      <c r="C3" s="60" t="s">
        <v>4</v>
      </c>
      <c r="D3" s="36"/>
      <c r="E3" s="36"/>
      <c r="F3" s="64"/>
      <c r="G3" s="56" t="s">
        <v>36</v>
      </c>
      <c r="H3" s="53" t="s">
        <v>35</v>
      </c>
      <c r="I3" s="53" t="s">
        <v>37</v>
      </c>
      <c r="J3" s="33" t="s">
        <v>5</v>
      </c>
    </row>
    <row r="4" spans="1:10" s="13" customFormat="1" ht="27.75" customHeight="1">
      <c r="A4" s="39"/>
      <c r="B4" s="40"/>
      <c r="C4" s="61" t="s">
        <v>6</v>
      </c>
      <c r="D4" s="35"/>
      <c r="E4" s="35"/>
      <c r="F4" s="65"/>
      <c r="G4" s="57"/>
      <c r="H4" s="54"/>
      <c r="I4" s="55"/>
      <c r="J4" s="34"/>
    </row>
    <row r="5" spans="1:10" s="13" customFormat="1" ht="45" customHeight="1">
      <c r="A5" s="39"/>
      <c r="B5" s="40"/>
      <c r="C5" s="62" t="s">
        <v>7</v>
      </c>
      <c r="D5" s="3" t="s">
        <v>8</v>
      </c>
      <c r="E5" s="3" t="s">
        <v>9</v>
      </c>
      <c r="F5" s="4" t="s">
        <v>10</v>
      </c>
      <c r="G5" s="58" t="s">
        <v>11</v>
      </c>
      <c r="H5" s="43" t="s">
        <v>31</v>
      </c>
      <c r="I5" s="45" t="s">
        <v>12</v>
      </c>
      <c r="J5" s="47" t="s">
        <v>13</v>
      </c>
    </row>
    <row r="6" spans="1:10" s="13" customFormat="1" ht="45.75" customHeight="1" thickBot="1">
      <c r="A6" s="41"/>
      <c r="B6" s="42"/>
      <c r="C6" s="63" t="s">
        <v>14</v>
      </c>
      <c r="D6" s="11" t="s">
        <v>15</v>
      </c>
      <c r="E6" s="11" t="s">
        <v>16</v>
      </c>
      <c r="F6" s="12" t="s">
        <v>17</v>
      </c>
      <c r="G6" s="59"/>
      <c r="H6" s="44"/>
      <c r="I6" s="46"/>
      <c r="J6" s="48"/>
    </row>
    <row r="7" spans="1:10" s="14" customFormat="1" ht="45" customHeight="1" hidden="1">
      <c r="A7" s="10" t="s">
        <v>18</v>
      </c>
      <c r="B7" s="5">
        <v>2002</v>
      </c>
      <c r="C7" s="7">
        <f aca="true" t="shared" si="0" ref="C7:C15">SUM(D7:F7)</f>
        <v>25</v>
      </c>
      <c r="D7" s="9">
        <v>0</v>
      </c>
      <c r="E7" s="8">
        <v>11</v>
      </c>
      <c r="F7" s="8">
        <v>14</v>
      </c>
      <c r="G7" s="9">
        <v>16</v>
      </c>
      <c r="H7" s="9">
        <v>16</v>
      </c>
      <c r="I7" s="9">
        <v>23</v>
      </c>
      <c r="J7" s="9">
        <v>0</v>
      </c>
    </row>
    <row r="8" spans="1:10" s="14" customFormat="1" ht="42.75" customHeight="1" hidden="1">
      <c r="A8" s="17" t="s">
        <v>19</v>
      </c>
      <c r="B8" s="5">
        <v>2006</v>
      </c>
      <c r="C8" s="7">
        <f t="shared" si="0"/>
        <v>62</v>
      </c>
      <c r="D8" s="9">
        <v>1</v>
      </c>
      <c r="E8" s="8">
        <v>21</v>
      </c>
      <c r="F8" s="8">
        <v>40</v>
      </c>
      <c r="G8" s="9">
        <v>23</v>
      </c>
      <c r="H8" s="9">
        <v>23</v>
      </c>
      <c r="I8" s="9">
        <v>21</v>
      </c>
      <c r="J8" s="9">
        <v>1</v>
      </c>
    </row>
    <row r="9" spans="1:10" s="14" customFormat="1" ht="33" customHeight="1">
      <c r="A9" s="17" t="s">
        <v>20</v>
      </c>
      <c r="B9" s="5">
        <v>2008</v>
      </c>
      <c r="C9" s="7">
        <f t="shared" si="0"/>
        <v>54</v>
      </c>
      <c r="D9" s="9">
        <v>0</v>
      </c>
      <c r="E9" s="9">
        <v>18</v>
      </c>
      <c r="F9" s="9">
        <v>36</v>
      </c>
      <c r="G9" s="23">
        <v>14</v>
      </c>
      <c r="H9" s="23" t="s">
        <v>29</v>
      </c>
      <c r="I9" s="23">
        <v>35</v>
      </c>
      <c r="J9" s="23">
        <v>3</v>
      </c>
    </row>
    <row r="10" spans="1:10" s="14" customFormat="1" ht="33" customHeight="1">
      <c r="A10" s="17" t="s">
        <v>21</v>
      </c>
      <c r="B10" s="5">
        <v>2009</v>
      </c>
      <c r="C10" s="7">
        <f t="shared" si="0"/>
        <v>52</v>
      </c>
      <c r="D10" s="9">
        <v>0</v>
      </c>
      <c r="E10" s="9">
        <v>16</v>
      </c>
      <c r="F10" s="9">
        <v>36</v>
      </c>
      <c r="G10" s="23">
        <v>21</v>
      </c>
      <c r="H10" s="23" t="s">
        <v>29</v>
      </c>
      <c r="I10" s="23">
        <v>32</v>
      </c>
      <c r="J10" s="23">
        <v>4</v>
      </c>
    </row>
    <row r="11" spans="1:10" s="14" customFormat="1" ht="33" customHeight="1">
      <c r="A11" s="17" t="s">
        <v>22</v>
      </c>
      <c r="B11" s="5">
        <v>2010</v>
      </c>
      <c r="C11" s="7">
        <f t="shared" si="0"/>
        <v>37</v>
      </c>
      <c r="D11" s="9">
        <v>1</v>
      </c>
      <c r="E11" s="9">
        <v>11</v>
      </c>
      <c r="F11" s="9">
        <v>25</v>
      </c>
      <c r="G11" s="23">
        <v>24</v>
      </c>
      <c r="H11" s="23" t="s">
        <v>29</v>
      </c>
      <c r="I11" s="23">
        <v>16</v>
      </c>
      <c r="J11" s="23">
        <v>9</v>
      </c>
    </row>
    <row r="12" spans="1:10" s="15" customFormat="1" ht="33" customHeight="1">
      <c r="A12" s="17" t="s">
        <v>23</v>
      </c>
      <c r="B12" s="5">
        <v>2011</v>
      </c>
      <c r="C12" s="7">
        <f t="shared" si="0"/>
        <v>48</v>
      </c>
      <c r="D12" s="9">
        <v>1</v>
      </c>
      <c r="E12" s="9">
        <v>19</v>
      </c>
      <c r="F12" s="9">
        <v>28</v>
      </c>
      <c r="G12" s="23">
        <v>17</v>
      </c>
      <c r="H12" s="23" t="s">
        <v>29</v>
      </c>
      <c r="I12" s="23">
        <v>22</v>
      </c>
      <c r="J12" s="23">
        <v>3</v>
      </c>
    </row>
    <row r="13" spans="1:10" s="14" customFormat="1" ht="33" customHeight="1">
      <c r="A13" s="17" t="s">
        <v>24</v>
      </c>
      <c r="B13" s="5">
        <v>2012</v>
      </c>
      <c r="C13" s="7">
        <f t="shared" si="0"/>
        <v>47</v>
      </c>
      <c r="D13" s="9">
        <v>0</v>
      </c>
      <c r="E13" s="9">
        <v>15</v>
      </c>
      <c r="F13" s="9">
        <v>32</v>
      </c>
      <c r="G13" s="23">
        <v>27</v>
      </c>
      <c r="H13" s="23" t="s">
        <v>29</v>
      </c>
      <c r="I13" s="23">
        <v>24</v>
      </c>
      <c r="J13" s="23">
        <v>7</v>
      </c>
    </row>
    <row r="14" spans="1:10" s="15" customFormat="1" ht="33" customHeight="1">
      <c r="A14" s="17" t="s">
        <v>25</v>
      </c>
      <c r="B14" s="5">
        <v>2013</v>
      </c>
      <c r="C14" s="7">
        <f t="shared" si="0"/>
        <v>53</v>
      </c>
      <c r="D14" s="9">
        <v>0</v>
      </c>
      <c r="E14" s="9">
        <v>18</v>
      </c>
      <c r="F14" s="9">
        <v>35</v>
      </c>
      <c r="G14" s="23">
        <v>23</v>
      </c>
      <c r="H14" s="23" t="s">
        <v>29</v>
      </c>
      <c r="I14" s="23">
        <v>28</v>
      </c>
      <c r="J14" s="23">
        <v>4</v>
      </c>
    </row>
    <row r="15" spans="1:10" s="15" customFormat="1" ht="33" customHeight="1">
      <c r="A15" s="17" t="s">
        <v>27</v>
      </c>
      <c r="B15" s="5">
        <v>2014</v>
      </c>
      <c r="C15" s="22">
        <f t="shared" si="0"/>
        <v>56</v>
      </c>
      <c r="D15" s="9">
        <v>0</v>
      </c>
      <c r="E15" s="9">
        <v>16</v>
      </c>
      <c r="F15" s="9">
        <v>40</v>
      </c>
      <c r="G15" s="23">
        <v>26</v>
      </c>
      <c r="H15" s="23" t="s">
        <v>29</v>
      </c>
      <c r="I15" s="23">
        <v>20</v>
      </c>
      <c r="J15" s="23">
        <v>3</v>
      </c>
    </row>
    <row r="16" spans="1:10" s="15" customFormat="1" ht="33" customHeight="1">
      <c r="A16" s="17" t="s">
        <v>28</v>
      </c>
      <c r="B16" s="5">
        <v>2015</v>
      </c>
      <c r="C16" s="22">
        <v>58</v>
      </c>
      <c r="D16" s="9">
        <v>1</v>
      </c>
      <c r="E16" s="9">
        <v>16</v>
      </c>
      <c r="F16" s="9">
        <v>41</v>
      </c>
      <c r="G16" s="23">
        <v>41</v>
      </c>
      <c r="H16" s="23" t="s">
        <v>29</v>
      </c>
      <c r="I16" s="23">
        <v>22</v>
      </c>
      <c r="J16" s="23">
        <v>0</v>
      </c>
    </row>
    <row r="17" spans="1:10" s="15" customFormat="1" ht="33" customHeight="1">
      <c r="A17" s="17" t="s">
        <v>30</v>
      </c>
      <c r="B17" s="5">
        <v>2016</v>
      </c>
      <c r="C17" s="22">
        <v>44</v>
      </c>
      <c r="D17" s="9">
        <v>0</v>
      </c>
      <c r="E17" s="9">
        <v>11</v>
      </c>
      <c r="F17" s="9">
        <v>33</v>
      </c>
      <c r="G17" s="23">
        <v>9</v>
      </c>
      <c r="H17" s="23">
        <v>150</v>
      </c>
      <c r="I17" s="23">
        <v>20</v>
      </c>
      <c r="J17" s="23">
        <v>1</v>
      </c>
    </row>
    <row r="18" spans="1:10" s="15" customFormat="1" ht="33" customHeight="1" thickBot="1">
      <c r="A18" s="18" t="s">
        <v>33</v>
      </c>
      <c r="B18" s="6">
        <v>2017</v>
      </c>
      <c r="C18" s="20">
        <v>49</v>
      </c>
      <c r="D18" s="21">
        <v>1</v>
      </c>
      <c r="E18" s="21">
        <v>15</v>
      </c>
      <c r="F18" s="21">
        <v>33</v>
      </c>
      <c r="G18" s="24">
        <v>6</v>
      </c>
      <c r="H18" s="24">
        <v>142</v>
      </c>
      <c r="I18" s="24">
        <v>15</v>
      </c>
      <c r="J18" s="24">
        <v>0</v>
      </c>
    </row>
    <row r="19" ht="0.75" customHeight="1"/>
    <row r="20" spans="1:10" ht="18" customHeight="1">
      <c r="A20" s="27" t="s">
        <v>26</v>
      </c>
      <c r="B20" s="27"/>
      <c r="C20" s="28"/>
      <c r="D20" s="28"/>
      <c r="E20" s="28"/>
      <c r="G20" s="29" t="s">
        <v>39</v>
      </c>
      <c r="H20" s="29"/>
      <c r="I20" s="25"/>
      <c r="J20" s="25"/>
    </row>
    <row r="21" spans="1:10" ht="14.25" customHeight="1">
      <c r="A21" s="31" t="s">
        <v>41</v>
      </c>
      <c r="B21" s="27"/>
      <c r="C21" s="28"/>
      <c r="D21" s="28"/>
      <c r="E21" s="28"/>
      <c r="G21" s="29" t="s">
        <v>48</v>
      </c>
      <c r="H21" s="29"/>
      <c r="I21" s="25"/>
      <c r="J21" s="25"/>
    </row>
    <row r="22" spans="1:10" ht="14.25" customHeight="1">
      <c r="A22" s="31" t="s">
        <v>42</v>
      </c>
      <c r="B22" s="28"/>
      <c r="C22" s="28"/>
      <c r="D22" s="28"/>
      <c r="E22" s="28"/>
      <c r="G22" s="29" t="s">
        <v>49</v>
      </c>
      <c r="H22" s="29"/>
      <c r="I22" s="25"/>
      <c r="J22" s="25"/>
    </row>
    <row r="23" spans="1:10" ht="14.25" customHeight="1">
      <c r="A23" s="31" t="s">
        <v>43</v>
      </c>
      <c r="B23" s="27"/>
      <c r="C23" s="28"/>
      <c r="D23" s="28"/>
      <c r="E23" s="28"/>
      <c r="G23" s="30" t="s">
        <v>50</v>
      </c>
      <c r="H23" s="29"/>
      <c r="I23" s="25"/>
      <c r="J23" s="25"/>
    </row>
    <row r="24" spans="1:10" ht="14.25" customHeight="1">
      <c r="A24" s="31" t="s">
        <v>44</v>
      </c>
      <c r="B24" s="27"/>
      <c r="C24" s="28"/>
      <c r="D24" s="28"/>
      <c r="E24" s="28"/>
      <c r="G24" s="29" t="s">
        <v>51</v>
      </c>
      <c r="H24" s="29"/>
      <c r="I24" s="25"/>
      <c r="J24" s="25"/>
    </row>
    <row r="25" spans="1:10" ht="14.25" customHeight="1">
      <c r="A25" s="31" t="s">
        <v>45</v>
      </c>
      <c r="B25" s="27"/>
      <c r="C25" s="28"/>
      <c r="D25" s="28"/>
      <c r="E25" s="28"/>
      <c r="G25" s="29" t="s">
        <v>54</v>
      </c>
      <c r="H25" s="29"/>
      <c r="I25" s="25"/>
      <c r="J25" s="25"/>
    </row>
    <row r="26" spans="1:10" ht="14.25" customHeight="1">
      <c r="A26" s="31" t="s">
        <v>46</v>
      </c>
      <c r="B26" s="27"/>
      <c r="C26" s="28"/>
      <c r="D26" s="28"/>
      <c r="E26" s="28"/>
      <c r="G26" s="29" t="s">
        <v>52</v>
      </c>
      <c r="H26" s="29"/>
      <c r="I26" s="25"/>
      <c r="J26" s="25"/>
    </row>
    <row r="27" spans="1:10" ht="14.25" customHeight="1">
      <c r="A27" s="31" t="s">
        <v>47</v>
      </c>
      <c r="B27" s="27"/>
      <c r="C27" s="28"/>
      <c r="D27" s="28"/>
      <c r="E27" s="28"/>
      <c r="G27" s="29" t="s">
        <v>53</v>
      </c>
      <c r="H27" s="29"/>
      <c r="I27" s="25"/>
      <c r="J27" s="25"/>
    </row>
    <row r="28" spans="1:10" ht="14.25" customHeight="1">
      <c r="A28" s="27" t="s">
        <v>34</v>
      </c>
      <c r="B28" s="27"/>
      <c r="C28" s="28"/>
      <c r="D28" s="28"/>
      <c r="E28" s="28"/>
      <c r="G28" s="29" t="s">
        <v>55</v>
      </c>
      <c r="H28" s="29"/>
      <c r="I28" s="26"/>
      <c r="J28" s="26"/>
    </row>
    <row r="29" spans="1:10" ht="14.25" customHeight="1">
      <c r="A29" s="25"/>
      <c r="B29" s="25"/>
      <c r="C29" s="26"/>
      <c r="D29" s="26"/>
      <c r="E29" s="26"/>
      <c r="G29" s="29" t="s">
        <v>56</v>
      </c>
      <c r="H29" s="29"/>
      <c r="I29" s="26"/>
      <c r="J29" s="26"/>
    </row>
    <row r="30" spans="1:10" ht="14.25" customHeight="1">
      <c r="A30" s="25"/>
      <c r="B30" s="25"/>
      <c r="C30" s="26"/>
      <c r="D30" s="26"/>
      <c r="E30" s="26"/>
      <c r="G30" s="29" t="s">
        <v>40</v>
      </c>
      <c r="H30" s="29"/>
      <c r="I30" s="26"/>
      <c r="J30" s="26"/>
    </row>
    <row r="31" spans="1:10" ht="14.25" customHeight="1">
      <c r="A31" s="25"/>
      <c r="B31" s="25"/>
      <c r="C31" s="26"/>
      <c r="D31" s="26"/>
      <c r="E31" s="26"/>
      <c r="G31" s="29" t="s">
        <v>57</v>
      </c>
      <c r="H31" s="29"/>
      <c r="I31" s="26"/>
      <c r="J31" s="26"/>
    </row>
  </sheetData>
  <sheetProtection/>
  <mergeCells count="14">
    <mergeCell ref="G1:J1"/>
    <mergeCell ref="A1:F1"/>
    <mergeCell ref="H3:H4"/>
    <mergeCell ref="H5:H6"/>
    <mergeCell ref="G3:G4"/>
    <mergeCell ref="I3:I4"/>
    <mergeCell ref="G2:J2"/>
    <mergeCell ref="J3:J4"/>
    <mergeCell ref="C4:F4"/>
    <mergeCell ref="C3:F3"/>
    <mergeCell ref="A3:B6"/>
    <mergeCell ref="G5:G6"/>
    <mergeCell ref="I5:I6"/>
    <mergeCell ref="J5:J6"/>
  </mergeCells>
  <printOptions horizontalCentered="1"/>
  <pageMargins left="0.7874015748031497" right="0.7874015748031497" top="0.7874015748031497" bottom="0.7874015748031497" header="0.5118110236220472" footer="0.5118110236220472"/>
  <pageSetup blackAndWhite="1" firstPageNumber="74" useFirstPageNumber="1" horizontalDpi="600" verticalDpi="600" orientation="portrait" paperSize="9" r:id="rId1"/>
  <headerFooter alignWithMargins="0">
    <oddFooter>&amp;C&amp;"Times New Roman,標準"&amp;13-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95年</dc:title>
  <dc:subject>96年提要</dc:subject>
  <dc:creator>文沛</dc:creator>
  <cp:keywords/>
  <dc:description/>
  <cp:lastModifiedBy>c350</cp:lastModifiedBy>
  <cp:lastPrinted>2018-05-04T07:51:07Z</cp:lastPrinted>
  <dcterms:created xsi:type="dcterms:W3CDTF">2006-06-21T07:09:59Z</dcterms:created>
  <dcterms:modified xsi:type="dcterms:W3CDTF">2018-05-04T07:51:11Z</dcterms:modified>
  <cp:category/>
  <cp:version/>
  <cp:contentType/>
  <cp:contentStatus/>
</cp:coreProperties>
</file>